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BANDO NO FOOD ANNO 2018\DECRETO GRADUATORIA 2\"/>
    </mc:Choice>
  </mc:AlternateContent>
  <bookViews>
    <workbookView xWindow="0" yWindow="0" windowWidth="19200" windowHeight="11580"/>
  </bookViews>
  <sheets>
    <sheet name="Foglio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J8" i="1" s="1"/>
  <c r="J9" i="1" s="1"/>
  <c r="J10" i="1" s="1"/>
  <c r="J11" i="1" s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</calcChain>
</file>

<file path=xl/sharedStrings.xml><?xml version="1.0" encoding="utf-8"?>
<sst xmlns="http://schemas.openxmlformats.org/spreadsheetml/2006/main" count="651" uniqueCount="486">
  <si>
    <t xml:space="preserve">ALLEGATO  1 </t>
  </si>
  <si>
    <t>Graduatoria</t>
  </si>
  <si>
    <t xml:space="preserve"> della ditta</t>
  </si>
  <si>
    <t>sede legale Via</t>
  </si>
  <si>
    <t>città</t>
  </si>
  <si>
    <t>CAP</t>
  </si>
  <si>
    <t>prov.</t>
  </si>
  <si>
    <t>c.f. p.iva</t>
  </si>
  <si>
    <t xml:space="preserve">Investimento totale ammissibile </t>
  </si>
  <si>
    <t>Contributo</t>
  </si>
  <si>
    <t xml:space="preserve">PUNTEGGIO </t>
  </si>
  <si>
    <t>cor</t>
  </si>
  <si>
    <t>AP</t>
  </si>
  <si>
    <t>MC</t>
  </si>
  <si>
    <t>AN</t>
  </si>
  <si>
    <t>ASCOLI PICENO</t>
  </si>
  <si>
    <t>63100</t>
  </si>
  <si>
    <t>FM</t>
  </si>
  <si>
    <t>JESI</t>
  </si>
  <si>
    <t>60035</t>
  </si>
  <si>
    <t>ANCONA</t>
  </si>
  <si>
    <t>61121</t>
  </si>
  <si>
    <t>PU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</si>
  <si>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</si>
  <si>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</si>
  <si>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</si>
  <si>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</si>
  <si>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</si>
  <si>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</si>
  <si>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</si>
  <si>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</si>
  <si>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</si>
  <si>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</si>
  <si>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</si>
  <si>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</si>
  <si>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</si>
  <si>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</si>
  <si>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</si>
  <si>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</si>
  <si>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</si>
  <si>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</si>
  <si>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</si>
  <si>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</si>
  <si>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</si>
  <si>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</si>
  <si>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</si>
  <si>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</si>
  <si>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LA MOSCA BIANCA &amp; SONS DI CARNAROLI ILARIA</t>
  </si>
  <si>
    <t>DA CAPO A PIEDI DI PISANO ILARIA</t>
  </si>
  <si>
    <t>I MONELLI DI RAIMONDI ELEONORA</t>
  </si>
  <si>
    <t>ZENZERO SAS DI ALBERTINI SERENA &amp; C.</t>
  </si>
  <si>
    <t>SE.PI. SNC DI MATTIONI PIERA E FLORI SERENA</t>
  </si>
  <si>
    <t>ZIGHE DI SERFAUSTINI DIEGO E CICCOTELLI SARA SNC </t>
  </si>
  <si>
    <t>SANITARIA ORTOPEDIA SALUS DI BACCIARDI DEBORA</t>
  </si>
  <si>
    <t>EMPORION CONCEPT STORE DI SABELLI VALENTINA</t>
  </si>
  <si>
    <t>LOTO DI BARCELLO JIMENEZ ADA E C. SAS</t>
  </si>
  <si>
    <t>BROS 23 DEI F.LLI PACI SNC</t>
  </si>
  <si>
    <t>L'ISOLA DEL BAMBINO DI ROMAGNOLI SARA</t>
  </si>
  <si>
    <t>INCANTESIMO STUDIO DI BINOTTI KATIA</t>
  </si>
  <si>
    <t>JEANSERIA DEL BORGO DI GUIDUCCI E NACCIARRITI SNC</t>
  </si>
  <si>
    <t>CLEMENTINA 31 DI SIMONA TAINI</t>
  </si>
  <si>
    <t>LES COQUETTES DI ORCI ALESSANDRA</t>
  </si>
  <si>
    <t>ART &amp; DECO DI REUCCI FRANCESCA</t>
  </si>
  <si>
    <t>BUBBLES DI SCIPICHETTI SILVIA</t>
  </si>
  <si>
    <t>FIRE SMOKE DI CINGOLANI RICCARDO</t>
  </si>
  <si>
    <t>FEDERICA P DI FEDERICA PENNISI</t>
  </si>
  <si>
    <t>TANONI LOREDANA</t>
  </si>
  <si>
    <t>MA' LO' SNC DI STELLA MATTEO E UBALDI LORENZO</t>
  </si>
  <si>
    <t>REVER SRL</t>
  </si>
  <si>
    <t>MASDAR S.R.L.</t>
  </si>
  <si>
    <t>LOTTICA SRL</t>
  </si>
  <si>
    <t>MAITA MERLY DELFINA</t>
  </si>
  <si>
    <t>SIMONA ROSSI D.I.</t>
  </si>
  <si>
    <t>CORSO VITTORIO EMANUELE 80</t>
  </si>
  <si>
    <t>MATELICA</t>
  </si>
  <si>
    <t>62024</t>
  </si>
  <si>
    <t>CRNLRI85L58F051C</t>
  </si>
  <si>
    <t>VIA LUIGI FERRI 9/11</t>
  </si>
  <si>
    <t>CINGOLI</t>
  </si>
  <si>
    <t>62011</t>
  </si>
  <si>
    <t>PSNLRI89A45I156M</t>
  </si>
  <si>
    <t>COSTA DEL BORGO 91</t>
  </si>
  <si>
    <t>OSIMO</t>
  </si>
  <si>
    <t>60027</t>
  </si>
  <si>
    <t>RMNLNR86B55G157D</t>
  </si>
  <si>
    <t>VIA D'ANCARIA 6</t>
  </si>
  <si>
    <t>01922990443</t>
  </si>
  <si>
    <t>VIA PERGOLESI 13</t>
  </si>
  <si>
    <t>02790510420</t>
  </si>
  <si>
    <t>CONTRADA CISTERNA, 2</t>
  </si>
  <si>
    <t>TOLENTINO</t>
  </si>
  <si>
    <t>62029</t>
  </si>
  <si>
    <t>01837980430</t>
  </si>
  <si>
    <t>VIA G. MAZZINI 27</t>
  </si>
  <si>
    <t>URBANIA</t>
  </si>
  <si>
    <t>61049</t>
  </si>
  <si>
    <t>BCCDBR85E55L500Z</t>
  </si>
  <si>
    <t>VIA PRINCIPE UNBERTO 17</t>
  </si>
  <si>
    <t>PORTO SANT'ELPIDIO</t>
  </si>
  <si>
    <t>63821</t>
  </si>
  <si>
    <t>SBLVNT88L56D542X</t>
  </si>
  <si>
    <t>VIA DELLE VIOLE 11</t>
  </si>
  <si>
    <t>SENIGALLIA</t>
  </si>
  <si>
    <t>60030</t>
  </si>
  <si>
    <t>02754210421</t>
  </si>
  <si>
    <t>VIALE AOSTA 3/5</t>
  </si>
  <si>
    <t>FOLIGNANO</t>
  </si>
  <si>
    <t>63040</t>
  </si>
  <si>
    <t>02122860444</t>
  </si>
  <si>
    <t>VIA ANCONA 17/B</t>
  </si>
  <si>
    <t>RMGSRA87R70C615E</t>
  </si>
  <si>
    <t>VIA ANTONINI 27</t>
  </si>
  <si>
    <t>CATTOLICA</t>
  </si>
  <si>
    <t>RM</t>
  </si>
  <si>
    <t>BNTKTA74S52H294U</t>
  </si>
  <si>
    <t>VIA DELLA MURATA 48</t>
  </si>
  <si>
    <t>CORINALDO</t>
  </si>
  <si>
    <t>60013</t>
  </si>
  <si>
    <t>02494650423</t>
  </si>
  <si>
    <t>VIA RISORGIMENTO 138 FRAZ. MOIE</t>
  </si>
  <si>
    <t xml:space="preserve">MAIOLATI SPONTINI </t>
  </si>
  <si>
    <t>TNASMN69H54E388O</t>
  </si>
  <si>
    <t>CORSO GARIBALDI 141</t>
  </si>
  <si>
    <t>FOSSOMBRONE</t>
  </si>
  <si>
    <t>61034</t>
  </si>
  <si>
    <t>RCOLSN78L48D488S</t>
  </si>
  <si>
    <t>CORSO MATTEOTTI 135</t>
  </si>
  <si>
    <t>PORTO RECANATI</t>
  </si>
  <si>
    <t>62017</t>
  </si>
  <si>
    <t>RCCFNC66S70F632H</t>
  </si>
  <si>
    <t>VIA FRANCESCO FILELFO 26</t>
  </si>
  <si>
    <t>SCPSLV73A48L191U</t>
  </si>
  <si>
    <t>VIA MAZZINI 119/A</t>
  </si>
  <si>
    <t>CNGRCR94L07C770P</t>
  </si>
  <si>
    <t>VIA NINO BIXIO 82/A</t>
  </si>
  <si>
    <t>FALCONARA MARITTIMA</t>
  </si>
  <si>
    <t>60015</t>
  </si>
  <si>
    <t>PNNFRC73R71A271U</t>
  </si>
  <si>
    <t>VIA FUINA 3</t>
  </si>
  <si>
    <t>TNNLDN63H63G157Y</t>
  </si>
  <si>
    <t>VIA PIAVE 33</t>
  </si>
  <si>
    <t>60019</t>
  </si>
  <si>
    <t>02773940420</t>
  </si>
  <si>
    <t>VIA BATTISTI 40</t>
  </si>
  <si>
    <t>02718100429</t>
  </si>
  <si>
    <t>VIA CARLO DE CRISTOFORIS 5</t>
  </si>
  <si>
    <t>MILANO</t>
  </si>
  <si>
    <t>MI</t>
  </si>
  <si>
    <t>PIAZZA CAVOUR 29</t>
  </si>
  <si>
    <t>60121</t>
  </si>
  <si>
    <t>02703900429</t>
  </si>
  <si>
    <t>VIA CURIEL 12/14</t>
  </si>
  <si>
    <t>PESARO</t>
  </si>
  <si>
    <t>MTAMLY78T57Z614H</t>
  </si>
  <si>
    <t>CORSO MAZZINI 170</t>
  </si>
  <si>
    <t>RSSSMN78E65C615P</t>
  </si>
  <si>
    <t>CANTALAMESSA SABRINA</t>
  </si>
  <si>
    <t>MAX ANTOINE S.R.L.</t>
  </si>
  <si>
    <t>MAZZOCCHI ANDREA</t>
  </si>
  <si>
    <t>ABOUT HOME SRL</t>
  </si>
  <si>
    <t>LIFE ZONE DI MARINELLI WERUSKA</t>
  </si>
  <si>
    <t>EMOZIONI CITTA'</t>
  </si>
  <si>
    <t>LEMARIBE' SNC DI VIRGALLITO MARIELLA E MUZI BEATRICE</t>
  </si>
  <si>
    <t>PATRUNO RICCARDA</t>
  </si>
  <si>
    <t>MILESTONE SRLS</t>
  </si>
  <si>
    <t xml:space="preserve">SEMONUA BY TNF DI TRANQUILLI BARBARA &amp; C. SAS </t>
  </si>
  <si>
    <t>IL GIOIELLO DI REMIA ROBERTA</t>
  </si>
  <si>
    <t>LA CIABATTERIA DI MARCOTULLI BARBARA</t>
  </si>
  <si>
    <t>EDA CONFEZIONI DI PAGANO LAURA</t>
  </si>
  <si>
    <t>LAB TATTOO SUPPLY DI CARPINETI DANIELA</t>
  </si>
  <si>
    <t>CALZAMANIA DI VESPRINI RITA</t>
  </si>
  <si>
    <t>ANACLETI STEFANIA</t>
  </si>
  <si>
    <t>ODD LOT DI CAPONI VINCENZO</t>
  </si>
  <si>
    <t>BLASI EMANUELA</t>
  </si>
  <si>
    <t>LUCIANA SRL</t>
  </si>
  <si>
    <t>PERETTI ALBERTO</t>
  </si>
  <si>
    <t>SABBATINI STEFANO</t>
  </si>
  <si>
    <t>OTTAVIANI S.R.L.S.</t>
  </si>
  <si>
    <t>MANCINI ROBERTO</t>
  </si>
  <si>
    <t>L.P. FERRAMENTA</t>
  </si>
  <si>
    <t>VELVET SRLS</t>
  </si>
  <si>
    <t>OLTRE LA SERRATURA DI CONTI FRANCESCO &amp; C. SNC</t>
  </si>
  <si>
    <t xml:space="preserve">MARCONI SCIARROCHI BARBARA </t>
  </si>
  <si>
    <t>CICLI MAROCCHI DI MAROCCHI M. &amp; C. SNC</t>
  </si>
  <si>
    <t>NATURA BIZZARRA DI PETRELLINI TIZIANA</t>
  </si>
  <si>
    <t>MOTOSIMO SNC DI BELLUCCIL. E LUCARONI S.</t>
  </si>
  <si>
    <t>LATATA DI PANZINI ELISA</t>
  </si>
  <si>
    <t>DIVA SOCIETA' COOPERATIVA E RESPONSABILITA' LIMITATA</t>
  </si>
  <si>
    <t>DOLCE FERDINANDO</t>
  </si>
  <si>
    <t>MARISA ABBIGLIAMENTO SRL</t>
  </si>
  <si>
    <t>RAFALEON DI PALLOTTA PAOLO</t>
  </si>
  <si>
    <t>GIACOMINI SAS DI GIACOMINI ALBERTO E C.</t>
  </si>
  <si>
    <t>EDON' DI VIRGILI PALMIRA</t>
  </si>
  <si>
    <t>ROSA CIPRIA DI ELEONORA SILVESTRINI</t>
  </si>
  <si>
    <t>CIMARELLI MARISA &amp; C. SAS</t>
  </si>
  <si>
    <t>MACCARI ANNITA</t>
  </si>
  <si>
    <t>BABY TOYS DI SEVERINI MASSIMO</t>
  </si>
  <si>
    <t>MUSICA VIVA SNC DI ROCCHETTI ROBERTO &amp; CICCOTELLI ANTONIO</t>
  </si>
  <si>
    <t>FENICE DIGITAL SRLS</t>
  </si>
  <si>
    <t>POST SCRIPTUM SRL UNIPERSONALE SEMPLIFICATA</t>
  </si>
  <si>
    <t>EMPORIO BARELLI DI BARELLI LUIGI MARIA</t>
  </si>
  <si>
    <t>FRATELLI FORTI DI FORTI DONATO, GIUSEPPE E SANDRO SNC</t>
  </si>
  <si>
    <t>ACCESSORIO SRL</t>
  </si>
  <si>
    <t>I DELFINI SRL</t>
  </si>
  <si>
    <t>OTTICA DI FERDINANDO DI MASSIMO DI FERDINANDO &amp; C. SNC</t>
  </si>
  <si>
    <t>PATRASSI FASHION SRL</t>
  </si>
  <si>
    <t>CELESTE DI TOMASSONI CINZIA</t>
  </si>
  <si>
    <t>ZU CONIGLIO DI VAGNONI ANNALISA</t>
  </si>
  <si>
    <t>GIORNI FELICI DI BERTONI STEFANIA</t>
  </si>
  <si>
    <t>MOMO INFORMATICA S.R.L.C.R.</t>
  </si>
  <si>
    <t>MAISON MAISON SRL</t>
  </si>
  <si>
    <t>PUNTO E VIRGOLA DI GIORGETTI PATRIZIA</t>
  </si>
  <si>
    <t>BONTEMPI AND PARTNER SRL</t>
  </si>
  <si>
    <t>KIROS DI MASSI STEFANO</t>
  </si>
  <si>
    <t>CAMILLINO DI COMPAGNUCCI ANNA</t>
  </si>
  <si>
    <t>VIA E. NARDIO 92</t>
  </si>
  <si>
    <t>VENAROTTA</t>
  </si>
  <si>
    <t>63091</t>
  </si>
  <si>
    <t>CONTRADA RIO MORO SNC CENTRO COMMERCIALE VAL VIBRATA</t>
  </si>
  <si>
    <t>COLONNELLA</t>
  </si>
  <si>
    <t>TE</t>
  </si>
  <si>
    <t>CORSO UMBERTO I 98</t>
  </si>
  <si>
    <t>CIVITANOVA MARCHE</t>
  </si>
  <si>
    <t>62012</t>
  </si>
  <si>
    <t>VIA MARCONI 104</t>
  </si>
  <si>
    <t>CORSO XI SETTEMBRE 67</t>
  </si>
  <si>
    <t>61122</t>
  </si>
  <si>
    <t>VIA GRAMISCI 21</t>
  </si>
  <si>
    <t>PERGOLA</t>
  </si>
  <si>
    <t>61045</t>
  </si>
  <si>
    <t>VIA SAN FILIPPO 43/A</t>
  </si>
  <si>
    <t>MAGLIANO DI TENNA</t>
  </si>
  <si>
    <t>63832</t>
  </si>
  <si>
    <t>PIAZA MATTEOTI 6</t>
  </si>
  <si>
    <t>GABICCE MARE</t>
  </si>
  <si>
    <t>61011</t>
  </si>
  <si>
    <t>VIA ROMA 1</t>
  </si>
  <si>
    <t>SPINETOLI</t>
  </si>
  <si>
    <t>63078</t>
  </si>
  <si>
    <t>VIA TEVERE 13</t>
  </si>
  <si>
    <t>SASTEL DI LAMA</t>
  </si>
  <si>
    <t>63082</t>
  </si>
  <si>
    <t>VIALE BUOZZI 18</t>
  </si>
  <si>
    <t>PORTO SAN GIORGIO</t>
  </si>
  <si>
    <t>63822</t>
  </si>
  <si>
    <t>CORSO V. EMANUELE 6/8</t>
  </si>
  <si>
    <t>VIA PASSO DEL BIDOLLO 46</t>
  </si>
  <si>
    <t>CORRIDONIA</t>
  </si>
  <si>
    <t>62014</t>
  </si>
  <si>
    <t>VIA BIXIO 48/A</t>
  </si>
  <si>
    <t>VIA DEI LAUREATI 2/B</t>
  </si>
  <si>
    <t>SAN BENEDETTO DEL TRONTO</t>
  </si>
  <si>
    <t>63074</t>
  </si>
  <si>
    <t>VIALE DELLA VITTORIA 44</t>
  </si>
  <si>
    <t>CORSO MAZZINI 124</t>
  </si>
  <si>
    <t>CORSO MATTEOTI 6</t>
  </si>
  <si>
    <t>FANO</t>
  </si>
  <si>
    <t>61032</t>
  </si>
  <si>
    <t>VIA DELLE BETULLE 4</t>
  </si>
  <si>
    <t>VIA ANGELO BIONDI 26</t>
  </si>
  <si>
    <t>AMANDOLA</t>
  </si>
  <si>
    <t>63857</t>
  </si>
  <si>
    <t>VIA DALMAZIA 4/1</t>
  </si>
  <si>
    <t>MONDOLFO</t>
  </si>
  <si>
    <t>61037</t>
  </si>
  <si>
    <t>VIA DANTE ALIGHIERI 9</t>
  </si>
  <si>
    <t>GROTTAMMARE</t>
  </si>
  <si>
    <t>63066</t>
  </si>
  <si>
    <t>VIA NICCOLAI 172</t>
  </si>
  <si>
    <t>VIA MARCO POLO 204</t>
  </si>
  <si>
    <t>VIALE CAPPUCCINI 77</t>
  </si>
  <si>
    <t>CONTRADA MOSSA 53/54</t>
  </si>
  <si>
    <t>FERMO</t>
  </si>
  <si>
    <t>63900</t>
  </si>
  <si>
    <t>PIAZZA DEL POPOLO 48</t>
  </si>
  <si>
    <t>STRADA ADRIATICA SUD  228/8 MARZOCCA</t>
  </si>
  <si>
    <t>VIA PIETRO MAURI 3</t>
  </si>
  <si>
    <t>PIAZZA DEL POPOLO 37</t>
  </si>
  <si>
    <t>VIA PERGOLESI 17</t>
  </si>
  <si>
    <t>VIA LATA 1</t>
  </si>
  <si>
    <t>VIA LAURO CAPPELLACCI 21</t>
  </si>
  <si>
    <t>PIAZZA GARIBALDI 19</t>
  </si>
  <si>
    <t>ESANATOGLIA</t>
  </si>
  <si>
    <t>FRAZIONE SAMBUCHETO 18/A</t>
  </si>
  <si>
    <t>RECANATI</t>
  </si>
  <si>
    <t>62019</t>
  </si>
  <si>
    <t>CORSO MAZZINI 279</t>
  </si>
  <si>
    <t>VIA MILANO 80-82-84-86</t>
  </si>
  <si>
    <t>VIA TRIESTE 125</t>
  </si>
  <si>
    <t>COMUNANZA</t>
  </si>
  <si>
    <t>63087</t>
  </si>
  <si>
    <t>VIA TOTI 42</t>
  </si>
  <si>
    <t>PIAZZA CAVOUR 23</t>
  </si>
  <si>
    <t>CUPRAMONTANA</t>
  </si>
  <si>
    <t>60034</t>
  </si>
  <si>
    <t>VIA SAVINI 20</t>
  </si>
  <si>
    <t>VIA OFFAGNA 3</t>
  </si>
  <si>
    <t>CONTRADA SALETTE 74</t>
  </si>
  <si>
    <t>PIAZZA TOGLIATTI 3</t>
  </si>
  <si>
    <t>VIA FRANCESCO FILELFO 3/5</t>
  </si>
  <si>
    <t>VIA ROMA 11</t>
  </si>
  <si>
    <t>MONTEMONACO</t>
  </si>
  <si>
    <t>63088</t>
  </si>
  <si>
    <t>VIA C.L. GABRIELLI 124</t>
  </si>
  <si>
    <t>LARGO AMENDOLA SNC</t>
  </si>
  <si>
    <t>MACERATA</t>
  </si>
  <si>
    <t xml:space="preserve">62100 </t>
  </si>
  <si>
    <t>VIA DEL TRIVIO 11/13</t>
  </si>
  <si>
    <t>CORSO MAZZINI 178</t>
  </si>
  <si>
    <t>CORSO CAVOUR 42</t>
  </si>
  <si>
    <t>62100</t>
  </si>
  <si>
    <t>VIA TOMMASO LAURI 32</t>
  </si>
  <si>
    <t>VIA DELL'ASPIO  26</t>
  </si>
  <si>
    <t>VIA SACCONI 9/11</t>
  </si>
  <si>
    <t>VIA GIOLITTI 48/50</t>
  </si>
  <si>
    <t>VIA APRUTINIA 26</t>
  </si>
  <si>
    <t>ALTIDONA</t>
  </si>
  <si>
    <t>63824</t>
  </si>
  <si>
    <t>VIA NAZIONALE 77/F FRAZ. BOTTEGA</t>
  </si>
  <si>
    <t>VALLEFOGLIA</t>
  </si>
  <si>
    <t>61022</t>
  </si>
  <si>
    <t>VIA PRIMO MAGGIO 25</t>
  </si>
  <si>
    <t>60131</t>
  </si>
  <si>
    <t>VIA DEL DUCA 18</t>
  </si>
  <si>
    <t>VIA NAZIONALE 4/A</t>
  </si>
  <si>
    <t>MONTECASSIANO</t>
  </si>
  <si>
    <t>62010</t>
  </si>
  <si>
    <t>CNTSRN70A46A462Y</t>
  </si>
  <si>
    <t>0217730444</t>
  </si>
  <si>
    <t>02306440443</t>
  </si>
  <si>
    <t>02758690420</t>
  </si>
  <si>
    <t>02532860414</t>
  </si>
  <si>
    <t>PTRDRN59A50H958F</t>
  </si>
  <si>
    <t>02315850442</t>
  </si>
  <si>
    <t>PTRRCR65P62H294D</t>
  </si>
  <si>
    <t>02335470445</t>
  </si>
  <si>
    <t>01739200440</t>
  </si>
  <si>
    <t>RMERRT77P57D542R</t>
  </si>
  <si>
    <t>MRCBBR72M51C770X</t>
  </si>
  <si>
    <t>PGNLRA63L41E783G</t>
  </si>
  <si>
    <t>CRPDNL79L59D042Y</t>
  </si>
  <si>
    <t>VSPRTI46E44D096F</t>
  </si>
  <si>
    <t>NCLSFN67B66E388V</t>
  </si>
  <si>
    <t>02216370441</t>
  </si>
  <si>
    <t>BLSMNL61E48D488X</t>
  </si>
  <si>
    <t>02133490413</t>
  </si>
  <si>
    <t>PRTLRT59S12F622J</t>
  </si>
  <si>
    <t>SBBSFN71A01B846L</t>
  </si>
  <si>
    <t>02341850440</t>
  </si>
  <si>
    <t>MNCRRT62L28E783C</t>
  </si>
  <si>
    <t>02764670424</t>
  </si>
  <si>
    <t>01954380430</t>
  </si>
  <si>
    <t>01661610442</t>
  </si>
  <si>
    <t>01788240677</t>
  </si>
  <si>
    <t>02175540422</t>
  </si>
  <si>
    <t>PTRTZN70C49L781M</t>
  </si>
  <si>
    <t>02699080426</t>
  </si>
  <si>
    <t>PNZLSE64A43A271F</t>
  </si>
  <si>
    <t>01827480433</t>
  </si>
  <si>
    <t>DLCFDN67P26F051X</t>
  </si>
  <si>
    <t>01484170434</t>
  </si>
  <si>
    <t>PLLPLA78C11H769P</t>
  </si>
  <si>
    <t>00618230411</t>
  </si>
  <si>
    <t>VRGPMR69L43A252Q</t>
  </si>
  <si>
    <t>SLVLNR75D61A462G</t>
  </si>
  <si>
    <t>01334030424</t>
  </si>
  <si>
    <t xml:space="preserve">MCCNNT63E59L191U </t>
  </si>
  <si>
    <t>SVRMSM74E04H211Z</t>
  </si>
  <si>
    <t>02323590444</t>
  </si>
  <si>
    <t>01958580431</t>
  </si>
  <si>
    <t>01952260436</t>
  </si>
  <si>
    <t>BRLLMR70L24A252K</t>
  </si>
  <si>
    <t>02168530448</t>
  </si>
  <si>
    <t>01489570430</t>
  </si>
  <si>
    <t>02118550447</t>
  </si>
  <si>
    <t>01643030446</t>
  </si>
  <si>
    <t>01766200438</t>
  </si>
  <si>
    <t>TMSCNZ72R43L366G</t>
  </si>
  <si>
    <t>VGNNLS82D61H769A</t>
  </si>
  <si>
    <t>BRTSFN65B63A462Y</t>
  </si>
  <si>
    <t>02515170419</t>
  </si>
  <si>
    <t>01473600441</t>
  </si>
  <si>
    <t>GRGPRZ63A41Z133X</t>
  </si>
  <si>
    <t>02371910428</t>
  </si>
  <si>
    <t>MSSSFN60E02A462L</t>
  </si>
  <si>
    <t>CMPNNA66P57H211</t>
  </si>
  <si>
    <t>27</t>
  </si>
  <si>
    <t>66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</si>
  <si>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</si>
  <si>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</si>
  <si>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</si>
  <si>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</si>
  <si>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</si>
  <si>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</si>
  <si>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</si>
  <si>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</si>
  <si>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</si>
  <si>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</si>
  <si>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</si>
  <si>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</si>
  <si>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</si>
  <si>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</si>
  <si>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</si>
  <si>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</si>
  <si>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</si>
  <si>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</si>
  <si>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</si>
  <si>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</si>
  <si>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</si>
  <si>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</si>
  <si>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</si>
  <si>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</si>
  <si>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</si>
  <si>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</si>
  <si>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</si>
  <si>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</si>
  <si>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</si>
  <si>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</si>
  <si>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</si>
  <si>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</si>
  <si>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</si>
  <si>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</si>
  <si>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</si>
  <si>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</si>
  <si>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</si>
  <si>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</si>
  <si>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</si>
  <si>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</si>
  <si>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</si>
  <si>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</si>
  <si>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</si>
  <si>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</si>
  <si>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</si>
  <si>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</si>
  <si>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</si>
  <si>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</si>
  <si>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</si>
  <si>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</si>
  <si>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</si>
  <si>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</si>
  <si>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</si>
  <si>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</si>
  <si>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</si>
  <si>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</si>
  <si>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</si>
  <si>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</si>
  <si>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Progressivo</t>
  </si>
  <si>
    <t>47841</t>
  </si>
  <si>
    <t>20100</t>
  </si>
  <si>
    <t>64010</t>
  </si>
  <si>
    <t>734989</t>
  </si>
  <si>
    <t>734988</t>
  </si>
  <si>
    <t>734986</t>
  </si>
  <si>
    <t>734984</t>
  </si>
  <si>
    <t>734983</t>
  </si>
  <si>
    <t>734977</t>
  </si>
  <si>
    <t>734982</t>
  </si>
  <si>
    <t>734979</t>
  </si>
  <si>
    <t>734975</t>
  </si>
  <si>
    <t>734971</t>
  </si>
  <si>
    <t>734969</t>
  </si>
  <si>
    <t>734966</t>
  </si>
  <si>
    <t>734963</t>
  </si>
  <si>
    <t>734961</t>
  </si>
  <si>
    <t>734960</t>
  </si>
  <si>
    <t>734959</t>
  </si>
  <si>
    <t>734956</t>
  </si>
  <si>
    <t>734915</t>
  </si>
  <si>
    <t>734914</t>
  </si>
  <si>
    <t>734913</t>
  </si>
  <si>
    <t>734912</t>
  </si>
  <si>
    <t>734993</t>
  </si>
  <si>
    <t>734991</t>
  </si>
  <si>
    <t>734990</t>
  </si>
  <si>
    <t>734987</t>
  </si>
  <si>
    <t xml:space="preserve">L.R. 27/09 – DGR n.655/18 e DGR n.735/18 –ddpf 275/2018 BANDO per la concessione dei contributi alle piccole imprese commerciali in sede fissa del settore non alimentare </t>
  </si>
  <si>
    <t>25</t>
  </si>
  <si>
    <t>26</t>
  </si>
  <si>
    <t>TAP-OUT SRLS</t>
  </si>
  <si>
    <t>VIA MATTEI 9/11</t>
  </si>
  <si>
    <t>02787270426</t>
  </si>
  <si>
    <t>90</t>
  </si>
  <si>
    <t>749351</t>
  </si>
  <si>
    <r>
      <t xml:space="preserve">Si concede contributo a favore delle ditte in ordine di graduatoria dal n. 1 al n. 26 riducendo per insufficienza di disponibilità finanziaria il contributo alla ditta </t>
    </r>
    <r>
      <rPr>
        <b/>
        <i/>
        <sz val="11"/>
        <rFont val="Arial"/>
        <family val="2"/>
      </rPr>
      <t>SIMONA ROSSI D.I</t>
    </r>
    <r>
      <rPr>
        <sz val="11"/>
        <rFont val="Arial"/>
        <family val="2"/>
      </rPr>
      <t xml:space="preserve">. con sede legale in via </t>
    </r>
    <r>
      <rPr>
        <b/>
        <i/>
        <sz val="11"/>
        <rFont val="Arial"/>
        <family val="2"/>
      </rPr>
      <t>CORSO MAZZINI 170  ANCONA (AN)</t>
    </r>
    <r>
      <rPr>
        <sz val="11"/>
        <rFont val="Arial"/>
        <family val="2"/>
      </rPr>
      <t xml:space="preserve">  da </t>
    </r>
    <r>
      <rPr>
        <b/>
        <i/>
        <sz val="11"/>
        <rFont val="Arial"/>
        <family val="2"/>
      </rPr>
      <t>€ 5.377,50</t>
    </r>
    <r>
      <rPr>
        <sz val="11"/>
        <rFont val="Arial"/>
        <family val="2"/>
      </rPr>
      <t xml:space="preserve"> a </t>
    </r>
    <r>
      <rPr>
        <b/>
        <i/>
        <sz val="11"/>
        <rFont val="Arial"/>
        <family val="2"/>
      </rPr>
      <t>€ 3.018,64.</t>
    </r>
  </si>
  <si>
    <t xml:space="preserve"> </t>
  </si>
  <si>
    <t>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</si>
</sst>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.00"/>
  </numFmts>
  <fonts count="7" x14ac:knownFonts="1">
    <font>
      <sz val="11"/>
      <color theme="1"/>
      <name val="Calibri"/>
      <family val="2"/>
      <scheme val="minor"/>
    </font>
    <font>
      <sz val="16"/>
      <name val="Arial"/>
      <family val="2"/>
    </font>
    <font>
      <sz val="9"/>
      <name val="Arial Narrow"/>
      <family val="2"/>
    </font>
    <font>
      <sz val="9"/>
      <color theme="1"/>
      <name val="Arial Narrow"/>
      <family val="2"/>
    </font>
    <font>
      <sz val="11"/>
      <name val="Arial"/>
      <family val="2"/>
    </font>
    <font>
      <b/>
      <i/>
      <sz val="11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49" fontId="2" fillId="3" borderId="6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49" fontId="2" fillId="3" borderId="6" xfId="0" applyNumberFormat="1" applyFont="1" applyFill="1" applyBorder="1" applyAlignment="1">
      <alignment horizontal="center" vertical="center" wrapText="1"/>
    </xf>
    <xf numFmtId="164" fontId="2" fillId="3" borderId="6" xfId="0" applyNumberFormat="1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164" fontId="2" fillId="4" borderId="6" xfId="0" applyNumberFormat="1" applyFont="1" applyFill="1" applyBorder="1" applyAlignment="1">
      <alignment horizontal="center" vertical="center" wrapText="1"/>
    </xf>
    <xf numFmtId="49" fontId="6" fillId="0" borderId="0" xfId="0" applyNumberFormat="1" applyFont="1"/>
    <xf numFmtId="2" fontId="0" fillId="0" borderId="0" xfId="0" applyNumberFormat="1"/>
    <xf numFmtId="164" fontId="0" fillId="0" borderId="0" xfId="0" applyNumberFormat="1"/>
    <xf numFmtId="164" fontId="3" fillId="2" borderId="4" xfId="0" applyNumberFormat="1" applyFont="1" applyFill="1" applyBorder="1" applyAlignment="1">
      <alignment horizontal="center" vertical="center" wrapText="1"/>
    </xf>
    <xf numFmtId="164" fontId="3" fillId="2" borderId="5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1" fontId="2" fillId="2" borderId="4" xfId="0" applyNumberFormat="1" applyFont="1" applyFill="1" applyBorder="1" applyAlignment="1">
      <alignment horizontal="center" vertical="center" textRotation="90" wrapText="1"/>
    </xf>
    <xf numFmtId="1" fontId="2" fillId="2" borderId="5" xfId="0" applyNumberFormat="1" applyFont="1" applyFill="1" applyBorder="1" applyAlignment="1">
      <alignment horizontal="center" vertical="center" textRotation="90" wrapText="1"/>
    </xf>
    <xf numFmtId="49" fontId="1" fillId="0" borderId="1" xfId="0" applyNumberFormat="1" applyFont="1" applyBorder="1" applyAlignment="1">
      <alignment horizontal="center" wrapText="1"/>
    </xf>
    <xf numFmtId="49" fontId="1" fillId="0" borderId="2" xfId="0" applyNumberFormat="1" applyFont="1" applyBorder="1" applyAlignment="1">
      <alignment horizontal="center" wrapText="1"/>
    </xf>
    <xf numFmtId="49" fontId="1" fillId="0" borderId="3" xfId="0" applyNumberFormat="1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2" xfId="0" applyNumberFormat="1" applyFont="1" applyBorder="1" applyAlignment="1">
      <alignment horizontal="left" vertical="center" wrapText="1"/>
    </xf>
    <xf numFmtId="49" fontId="4" fillId="0" borderId="3" xfId="0" applyNumberFormat="1" applyFont="1" applyBorder="1" applyAlignment="1">
      <alignment horizontal="left" vertical="center" wrapText="1"/>
    </xf>
    <xf numFmtId="49" fontId="2" fillId="2" borderId="4" xfId="0" applyNumberFormat="1" applyFont="1" applyFill="1" applyBorder="1" applyAlignment="1">
      <alignment horizontal="center" vertical="center" textRotation="90" wrapText="1"/>
    </xf>
    <xf numFmtId="49" fontId="2" fillId="2" borderId="5" xfId="0" applyNumberFormat="1" applyFont="1" applyFill="1" applyBorder="1" applyAlignment="1">
      <alignment horizontal="center" vertical="center" textRotation="90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1" fontId="2" fillId="2" borderId="4" xfId="0" applyNumberFormat="1" applyFont="1" applyFill="1" applyBorder="1" applyAlignment="1">
      <alignment horizontal="center" vertical="center" wrapText="1"/>
    </xf>
    <xf numFmtId="1" fontId="2" fillId="2" borderId="5" xfId="0" applyNumberFormat="1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2"/>
  <sheetViews>
    <sheetView tabSelected="1" topLeftCell="A21" zoomScale="96" zoomScaleNormal="96" workbookViewId="0">
      <selection activeCell="C39" sqref="C39"/>
    </sheetView>
  </sheetViews>
  <sheetFormatPr defaultRowHeight="15" x14ac:dyDescent="0.25"/>
  <cols>
    <col min="1" max="1" width="3.28515625" style="6" customWidth="1"/>
    <col min="2" max="2" width="22.28515625" customWidth="1"/>
    <col min="3" max="3" width="21.28515625" customWidth="1"/>
    <col min="4" max="4" width="19.140625" customWidth="1"/>
    <col min="5" max="5" width="6.5703125" style="2" customWidth="1"/>
    <col min="6" max="6" width="4.42578125" style="2" customWidth="1"/>
    <col min="7" max="7" width="18.28515625" customWidth="1"/>
    <col min="8" max="8" width="10.28515625" style="5" customWidth="1"/>
    <col min="9" max="9" width="9.28515625" style="5" customWidth="1"/>
    <col min="10" max="10" width="11.5703125" style="5" customWidth="1"/>
    <col min="11" max="11" width="7.85546875" customWidth="1"/>
    <col min="12" max="12" width="8.85546875" style="2" customWidth="1"/>
    <col min="15" max="15" width="9.85546875" style="9" bestFit="1" customWidth="1"/>
  </cols>
  <sheetData>
    <row r="1" spans="1:16" ht="20.25" x14ac:dyDescent="0.3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9"/>
      <c r="O1" s="9" t="s">
        <v>484</v>
      </c>
    </row>
    <row r="2" spans="1:16" ht="42" customHeight="1" x14ac:dyDescent="0.25">
      <c r="A2" s="20" t="s">
        <v>475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2"/>
    </row>
    <row r="3" spans="1:16" ht="59.25" customHeight="1" x14ac:dyDescent="0.25">
      <c r="A3" s="23" t="s">
        <v>483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5"/>
    </row>
    <row r="4" spans="1:16" x14ac:dyDescent="0.25">
      <c r="A4" s="26" t="s">
        <v>1</v>
      </c>
      <c r="B4" s="28" t="s">
        <v>2</v>
      </c>
      <c r="C4" s="28" t="s">
        <v>3</v>
      </c>
      <c r="D4" s="28" t="s">
        <v>4</v>
      </c>
      <c r="E4" s="28" t="s">
        <v>5</v>
      </c>
      <c r="F4" s="28" t="s">
        <v>6</v>
      </c>
      <c r="G4" s="28" t="s">
        <v>7</v>
      </c>
      <c r="H4" s="11" t="s">
        <v>8</v>
      </c>
      <c r="I4" s="13" t="s">
        <v>9</v>
      </c>
      <c r="J4" s="13" t="s">
        <v>446</v>
      </c>
      <c r="K4" s="15" t="s">
        <v>10</v>
      </c>
      <c r="L4" s="30" t="s">
        <v>11</v>
      </c>
    </row>
    <row r="5" spans="1:16" ht="52.5" customHeight="1" x14ac:dyDescent="0.25">
      <c r="A5" s="27"/>
      <c r="B5" s="29"/>
      <c r="C5" s="29"/>
      <c r="D5" s="29"/>
      <c r="E5" s="29"/>
      <c r="F5" s="29"/>
      <c r="G5" s="29"/>
      <c r="H5" s="12"/>
      <c r="I5" s="14"/>
      <c r="J5" s="14"/>
      <c r="K5" s="16"/>
      <c r="L5" s="31"/>
    </row>
    <row r="6" spans="1:16" ht="35.25" customHeight="1" x14ac:dyDescent="0.25">
      <c r="A6" s="3" t="s">
        <v>23</v>
      </c>
      <c r="B6" s="1" t="s">
        <v>47</v>
      </c>
      <c r="C6" s="1" t="s">
        <v>73</v>
      </c>
      <c r="D6" s="1" t="s">
        <v>74</v>
      </c>
      <c r="E6" s="3" t="s">
        <v>75</v>
      </c>
      <c r="F6" s="3" t="s">
        <v>13</v>
      </c>
      <c r="G6" s="1" t="s">
        <v>76</v>
      </c>
      <c r="H6" s="4">
        <v>42452.43</v>
      </c>
      <c r="I6" s="4">
        <v>6367.86</v>
      </c>
      <c r="J6" s="4">
        <v>6367.86</v>
      </c>
      <c r="K6" s="3">
        <v>105</v>
      </c>
      <c r="L6" s="1" t="s">
        <v>471</v>
      </c>
      <c r="P6" s="10"/>
    </row>
    <row r="7" spans="1:16" ht="30" customHeight="1" x14ac:dyDescent="0.25">
      <c r="A7" s="3" t="s">
        <v>24</v>
      </c>
      <c r="B7" s="1" t="s">
        <v>48</v>
      </c>
      <c r="C7" s="1" t="s">
        <v>77</v>
      </c>
      <c r="D7" s="1" t="s">
        <v>78</v>
      </c>
      <c r="E7" s="3" t="s">
        <v>79</v>
      </c>
      <c r="F7" s="3" t="s">
        <v>13</v>
      </c>
      <c r="G7" s="1" t="s">
        <v>80</v>
      </c>
      <c r="H7" s="4">
        <v>35261.040000000001</v>
      </c>
      <c r="I7" s="4">
        <v>5289.16</v>
      </c>
      <c r="J7" s="4">
        <f>I6+I7</f>
        <v>11657.02</v>
      </c>
      <c r="K7" s="3">
        <v>105</v>
      </c>
      <c r="L7" s="1" t="s">
        <v>472</v>
      </c>
      <c r="P7" s="10"/>
    </row>
    <row r="8" spans="1:16" ht="27" x14ac:dyDescent="0.25">
      <c r="A8" s="3" t="s">
        <v>25</v>
      </c>
      <c r="B8" s="1" t="s">
        <v>49</v>
      </c>
      <c r="C8" s="1" t="s">
        <v>81</v>
      </c>
      <c r="D8" s="1" t="s">
        <v>82</v>
      </c>
      <c r="E8" s="3" t="s">
        <v>83</v>
      </c>
      <c r="F8" s="3" t="s">
        <v>14</v>
      </c>
      <c r="G8" s="1" t="s">
        <v>84</v>
      </c>
      <c r="H8" s="4">
        <v>42014.12</v>
      </c>
      <c r="I8" s="4">
        <v>6302.12</v>
      </c>
      <c r="J8" s="4">
        <f>J7+I8</f>
        <v>17959.14</v>
      </c>
      <c r="K8" s="3">
        <v>105</v>
      </c>
      <c r="L8" s="1" t="s">
        <v>473</v>
      </c>
      <c r="P8" s="10"/>
    </row>
    <row r="9" spans="1:16" ht="27" x14ac:dyDescent="0.25">
      <c r="A9" s="3" t="s">
        <v>26</v>
      </c>
      <c r="B9" s="1" t="s">
        <v>50</v>
      </c>
      <c r="C9" s="1" t="s">
        <v>85</v>
      </c>
      <c r="D9" s="1" t="s">
        <v>15</v>
      </c>
      <c r="E9" s="3" t="s">
        <v>16</v>
      </c>
      <c r="F9" s="3" t="s">
        <v>12</v>
      </c>
      <c r="G9" s="1" t="s">
        <v>86</v>
      </c>
      <c r="H9" s="4">
        <v>37898.36</v>
      </c>
      <c r="I9" s="4">
        <v>5684.75</v>
      </c>
      <c r="J9" s="4">
        <f t="shared" ref="J9:J26" si="0">J8+I9</f>
        <v>23643.89</v>
      </c>
      <c r="K9" s="3">
        <v>105</v>
      </c>
      <c r="L9" s="1" t="s">
        <v>450</v>
      </c>
      <c r="P9" s="10"/>
    </row>
    <row r="10" spans="1:16" ht="27" x14ac:dyDescent="0.25">
      <c r="A10" s="3" t="s">
        <v>27</v>
      </c>
      <c r="B10" s="1" t="s">
        <v>51</v>
      </c>
      <c r="C10" s="1" t="s">
        <v>87</v>
      </c>
      <c r="D10" s="1" t="s">
        <v>18</v>
      </c>
      <c r="E10" s="3" t="s">
        <v>19</v>
      </c>
      <c r="F10" s="3" t="s">
        <v>14</v>
      </c>
      <c r="G10" s="1" t="s">
        <v>88</v>
      </c>
      <c r="H10" s="4">
        <v>15390.81</v>
      </c>
      <c r="I10" s="4">
        <v>2308.62</v>
      </c>
      <c r="J10" s="4">
        <f t="shared" si="0"/>
        <v>25952.51</v>
      </c>
      <c r="K10" s="3">
        <v>105</v>
      </c>
      <c r="L10" s="1" t="s">
        <v>451</v>
      </c>
      <c r="P10" s="10"/>
    </row>
    <row r="11" spans="1:16" ht="40.5" x14ac:dyDescent="0.25">
      <c r="A11" s="3" t="s">
        <v>28</v>
      </c>
      <c r="B11" s="1" t="s">
        <v>52</v>
      </c>
      <c r="C11" s="1" t="s">
        <v>89</v>
      </c>
      <c r="D11" s="1" t="s">
        <v>90</v>
      </c>
      <c r="E11" s="3" t="s">
        <v>91</v>
      </c>
      <c r="F11" s="3" t="s">
        <v>13</v>
      </c>
      <c r="G11" s="1" t="s">
        <v>92</v>
      </c>
      <c r="H11" s="4">
        <v>37628.629999999997</v>
      </c>
      <c r="I11" s="4">
        <v>5644.29</v>
      </c>
      <c r="J11" s="4">
        <f t="shared" si="0"/>
        <v>31596.799999999999</v>
      </c>
      <c r="K11" s="3">
        <v>105</v>
      </c>
      <c r="L11" s="1" t="s">
        <v>474</v>
      </c>
      <c r="P11" s="10"/>
    </row>
    <row r="12" spans="1:16" ht="40.5" x14ac:dyDescent="0.25">
      <c r="A12" s="3" t="s">
        <v>29</v>
      </c>
      <c r="B12" s="1" t="s">
        <v>53</v>
      </c>
      <c r="C12" s="1" t="s">
        <v>93</v>
      </c>
      <c r="D12" s="1" t="s">
        <v>94</v>
      </c>
      <c r="E12" s="3" t="s">
        <v>95</v>
      </c>
      <c r="F12" s="3" t="s">
        <v>22</v>
      </c>
      <c r="G12" s="1" t="s">
        <v>96</v>
      </c>
      <c r="H12" s="4">
        <v>41071.360000000001</v>
      </c>
      <c r="I12" s="4">
        <v>6160.7</v>
      </c>
      <c r="J12" s="4">
        <f t="shared" si="0"/>
        <v>37757.5</v>
      </c>
      <c r="K12" s="3">
        <v>10</v>
      </c>
      <c r="L12" s="1" t="s">
        <v>452</v>
      </c>
      <c r="P12" s="10"/>
    </row>
    <row r="13" spans="1:16" ht="40.5" x14ac:dyDescent="0.25">
      <c r="A13" s="3" t="s">
        <v>30</v>
      </c>
      <c r="B13" s="1" t="s">
        <v>54</v>
      </c>
      <c r="C13" s="1" t="s">
        <v>97</v>
      </c>
      <c r="D13" s="1" t="s">
        <v>98</v>
      </c>
      <c r="E13" s="3" t="s">
        <v>99</v>
      </c>
      <c r="F13" s="3" t="s">
        <v>17</v>
      </c>
      <c r="G13" s="1" t="s">
        <v>100</v>
      </c>
      <c r="H13" s="4">
        <v>33923.25</v>
      </c>
      <c r="I13" s="4">
        <v>5088.49</v>
      </c>
      <c r="J13" s="4">
        <f t="shared" si="0"/>
        <v>42845.99</v>
      </c>
      <c r="K13" s="3">
        <v>95</v>
      </c>
      <c r="L13" s="1" t="s">
        <v>453</v>
      </c>
      <c r="P13" s="10"/>
    </row>
    <row r="14" spans="1:16" ht="27" x14ac:dyDescent="0.25">
      <c r="A14" s="3" t="s">
        <v>31</v>
      </c>
      <c r="B14" s="1" t="s">
        <v>55</v>
      </c>
      <c r="C14" s="1" t="s">
        <v>101</v>
      </c>
      <c r="D14" s="1" t="s">
        <v>102</v>
      </c>
      <c r="E14" s="3" t="s">
        <v>103</v>
      </c>
      <c r="F14" s="3" t="s">
        <v>14</v>
      </c>
      <c r="G14" s="1" t="s">
        <v>104</v>
      </c>
      <c r="H14" s="4">
        <v>41054.78</v>
      </c>
      <c r="I14" s="4">
        <v>6158.22</v>
      </c>
      <c r="J14" s="4">
        <f t="shared" si="0"/>
        <v>49004.21</v>
      </c>
      <c r="K14" s="3">
        <v>95</v>
      </c>
      <c r="L14" s="1" t="s">
        <v>454</v>
      </c>
      <c r="P14" s="10"/>
    </row>
    <row r="15" spans="1:16" ht="25.5" customHeight="1" x14ac:dyDescent="0.25">
      <c r="A15" s="3" t="s">
        <v>32</v>
      </c>
      <c r="B15" s="1" t="s">
        <v>56</v>
      </c>
      <c r="C15" s="1" t="s">
        <v>105</v>
      </c>
      <c r="D15" s="1" t="s">
        <v>106</v>
      </c>
      <c r="E15" s="3" t="s">
        <v>107</v>
      </c>
      <c r="F15" s="3" t="s">
        <v>12</v>
      </c>
      <c r="G15" s="1" t="s">
        <v>108</v>
      </c>
      <c r="H15" s="4">
        <v>35797.730000000003</v>
      </c>
      <c r="I15" s="4">
        <v>5369.66</v>
      </c>
      <c r="J15" s="4">
        <f t="shared" si="0"/>
        <v>54373.869999999995</v>
      </c>
      <c r="K15" s="3">
        <v>95</v>
      </c>
      <c r="L15" s="1" t="s">
        <v>456</v>
      </c>
      <c r="P15" s="10"/>
    </row>
    <row r="16" spans="1:16" ht="27" x14ac:dyDescent="0.25">
      <c r="A16" s="3" t="s">
        <v>33</v>
      </c>
      <c r="B16" s="1" t="s">
        <v>57</v>
      </c>
      <c r="C16" s="1" t="s">
        <v>109</v>
      </c>
      <c r="D16" s="1" t="s">
        <v>18</v>
      </c>
      <c r="E16" s="3" t="s">
        <v>19</v>
      </c>
      <c r="F16" s="3" t="s">
        <v>14</v>
      </c>
      <c r="G16" s="1" t="s">
        <v>110</v>
      </c>
      <c r="H16" s="4">
        <v>16853.3</v>
      </c>
      <c r="I16" s="4">
        <v>2528</v>
      </c>
      <c r="J16" s="4">
        <f t="shared" si="0"/>
        <v>56901.869999999995</v>
      </c>
      <c r="K16" s="3">
        <v>95</v>
      </c>
      <c r="L16" s="1" t="s">
        <v>457</v>
      </c>
      <c r="P16" s="10"/>
    </row>
    <row r="17" spans="1:16" ht="27" x14ac:dyDescent="0.25">
      <c r="A17" s="3" t="s">
        <v>34</v>
      </c>
      <c r="B17" s="1" t="s">
        <v>58</v>
      </c>
      <c r="C17" s="1" t="s">
        <v>111</v>
      </c>
      <c r="D17" s="1" t="s">
        <v>112</v>
      </c>
      <c r="E17" s="3" t="s">
        <v>447</v>
      </c>
      <c r="F17" s="3" t="s">
        <v>113</v>
      </c>
      <c r="G17" s="1" t="s">
        <v>114</v>
      </c>
      <c r="H17" s="4">
        <v>50000</v>
      </c>
      <c r="I17" s="4">
        <v>7500</v>
      </c>
      <c r="J17" s="4">
        <f t="shared" si="0"/>
        <v>64401.869999999995</v>
      </c>
      <c r="K17" s="3">
        <v>95</v>
      </c>
      <c r="L17" s="1" t="s">
        <v>455</v>
      </c>
      <c r="P17" s="10"/>
    </row>
    <row r="18" spans="1:16" ht="40.5" x14ac:dyDescent="0.25">
      <c r="A18" s="3" t="s">
        <v>35</v>
      </c>
      <c r="B18" s="1" t="s">
        <v>59</v>
      </c>
      <c r="C18" s="1" t="s">
        <v>115</v>
      </c>
      <c r="D18" s="1" t="s">
        <v>116</v>
      </c>
      <c r="E18" s="3" t="s">
        <v>117</v>
      </c>
      <c r="F18" s="3" t="s">
        <v>14</v>
      </c>
      <c r="G18" s="1" t="s">
        <v>118</v>
      </c>
      <c r="H18" s="4">
        <v>50000</v>
      </c>
      <c r="I18" s="4">
        <v>7500</v>
      </c>
      <c r="J18" s="4">
        <f t="shared" si="0"/>
        <v>71901.87</v>
      </c>
      <c r="K18" s="3">
        <v>90</v>
      </c>
      <c r="L18" s="1" t="s">
        <v>458</v>
      </c>
      <c r="P18" s="10"/>
    </row>
    <row r="19" spans="1:16" ht="27" x14ac:dyDescent="0.25">
      <c r="A19" s="3" t="s">
        <v>36</v>
      </c>
      <c r="B19" s="1" t="s">
        <v>60</v>
      </c>
      <c r="C19" s="1" t="s">
        <v>119</v>
      </c>
      <c r="D19" s="1" t="s">
        <v>120</v>
      </c>
      <c r="E19" s="3" t="s">
        <v>103</v>
      </c>
      <c r="F19" s="3" t="s">
        <v>14</v>
      </c>
      <c r="G19" s="1" t="s">
        <v>121</v>
      </c>
      <c r="H19" s="4">
        <v>36095</v>
      </c>
      <c r="I19" s="4">
        <v>5414.25</v>
      </c>
      <c r="J19" s="4">
        <f t="shared" si="0"/>
        <v>77316.12</v>
      </c>
      <c r="K19" s="3">
        <v>90</v>
      </c>
      <c r="L19" s="1" t="s">
        <v>459</v>
      </c>
      <c r="P19" s="10"/>
    </row>
    <row r="20" spans="1:16" ht="27" x14ac:dyDescent="0.25">
      <c r="A20" s="3" t="s">
        <v>37</v>
      </c>
      <c r="B20" s="1" t="s">
        <v>61</v>
      </c>
      <c r="C20" s="1" t="s">
        <v>122</v>
      </c>
      <c r="D20" s="1" t="s">
        <v>123</v>
      </c>
      <c r="E20" s="3" t="s">
        <v>124</v>
      </c>
      <c r="F20" s="3" t="s">
        <v>22</v>
      </c>
      <c r="G20" s="1" t="s">
        <v>125</v>
      </c>
      <c r="H20" s="4">
        <v>46461</v>
      </c>
      <c r="I20" s="4">
        <v>6969.15</v>
      </c>
      <c r="J20" s="4">
        <f t="shared" si="0"/>
        <v>84285.26999999999</v>
      </c>
      <c r="K20" s="3">
        <v>90</v>
      </c>
      <c r="L20" s="1" t="s">
        <v>460</v>
      </c>
      <c r="P20" s="10"/>
    </row>
    <row r="21" spans="1:16" ht="27" x14ac:dyDescent="0.25">
      <c r="A21" s="3" t="s">
        <v>38</v>
      </c>
      <c r="B21" s="1" t="s">
        <v>62</v>
      </c>
      <c r="C21" s="1" t="s">
        <v>126</v>
      </c>
      <c r="D21" s="1" t="s">
        <v>127</v>
      </c>
      <c r="E21" s="3" t="s">
        <v>128</v>
      </c>
      <c r="F21" s="3" t="s">
        <v>13</v>
      </c>
      <c r="G21" s="1" t="s">
        <v>129</v>
      </c>
      <c r="H21" s="4">
        <v>35280</v>
      </c>
      <c r="I21" s="4">
        <v>5292</v>
      </c>
      <c r="J21" s="4">
        <f t="shared" si="0"/>
        <v>89577.26999999999</v>
      </c>
      <c r="K21" s="3">
        <v>90</v>
      </c>
      <c r="L21" s="1" t="s">
        <v>461</v>
      </c>
      <c r="P21" s="10"/>
    </row>
    <row r="22" spans="1:16" ht="27" x14ac:dyDescent="0.25">
      <c r="A22" s="3" t="s">
        <v>39</v>
      </c>
      <c r="B22" s="1" t="s">
        <v>63</v>
      </c>
      <c r="C22" s="1" t="s">
        <v>130</v>
      </c>
      <c r="D22" s="1" t="s">
        <v>90</v>
      </c>
      <c r="E22" s="3" t="s">
        <v>91</v>
      </c>
      <c r="F22" s="3" t="s">
        <v>13</v>
      </c>
      <c r="G22" s="1" t="s">
        <v>131</v>
      </c>
      <c r="H22" s="4">
        <v>43712.23</v>
      </c>
      <c r="I22" s="4">
        <v>6556.83</v>
      </c>
      <c r="J22" s="4">
        <f t="shared" si="0"/>
        <v>96134.099999999991</v>
      </c>
      <c r="K22" s="3">
        <v>90</v>
      </c>
      <c r="L22" s="1" t="s">
        <v>462</v>
      </c>
      <c r="P22" s="10"/>
    </row>
    <row r="23" spans="1:16" ht="27" x14ac:dyDescent="0.25">
      <c r="A23" s="3" t="s">
        <v>40</v>
      </c>
      <c r="B23" s="1" t="s">
        <v>64</v>
      </c>
      <c r="C23" s="1" t="s">
        <v>132</v>
      </c>
      <c r="D23" s="1" t="s">
        <v>98</v>
      </c>
      <c r="E23" s="3" t="s">
        <v>99</v>
      </c>
      <c r="F23" s="3" t="s">
        <v>17</v>
      </c>
      <c r="G23" s="1" t="s">
        <v>133</v>
      </c>
      <c r="H23" s="4">
        <v>39815.57</v>
      </c>
      <c r="I23" s="4">
        <v>5972.34</v>
      </c>
      <c r="J23" s="4">
        <f t="shared" si="0"/>
        <v>102106.43999999999</v>
      </c>
      <c r="K23" s="3">
        <v>90</v>
      </c>
      <c r="L23" s="1" t="s">
        <v>463</v>
      </c>
      <c r="P23" s="10"/>
    </row>
    <row r="24" spans="1:16" ht="27" x14ac:dyDescent="0.25">
      <c r="A24" s="3" t="s">
        <v>41</v>
      </c>
      <c r="B24" s="1" t="s">
        <v>65</v>
      </c>
      <c r="C24" s="1" t="s">
        <v>134</v>
      </c>
      <c r="D24" s="1" t="s">
        <v>135</v>
      </c>
      <c r="E24" s="3" t="s">
        <v>136</v>
      </c>
      <c r="F24" s="3" t="s">
        <v>14</v>
      </c>
      <c r="G24" s="1" t="s">
        <v>137</v>
      </c>
      <c r="H24" s="4">
        <v>39473.22</v>
      </c>
      <c r="I24" s="4">
        <v>5920.98</v>
      </c>
      <c r="J24" s="4">
        <f t="shared" si="0"/>
        <v>108027.41999999998</v>
      </c>
      <c r="K24" s="3">
        <v>90</v>
      </c>
      <c r="L24" s="1" t="s">
        <v>464</v>
      </c>
      <c r="P24" s="10"/>
    </row>
    <row r="25" spans="1:16" x14ac:dyDescent="0.25">
      <c r="A25" s="3" t="s">
        <v>42</v>
      </c>
      <c r="B25" s="1" t="s">
        <v>66</v>
      </c>
      <c r="C25" s="1" t="s">
        <v>138</v>
      </c>
      <c r="D25" s="1" t="s">
        <v>82</v>
      </c>
      <c r="E25" s="3" t="s">
        <v>83</v>
      </c>
      <c r="F25" s="3" t="s">
        <v>14</v>
      </c>
      <c r="G25" s="1" t="s">
        <v>139</v>
      </c>
      <c r="H25" s="4">
        <v>49391.67</v>
      </c>
      <c r="I25" s="4">
        <v>7408.75</v>
      </c>
      <c r="J25" s="4">
        <f t="shared" si="0"/>
        <v>115436.16999999998</v>
      </c>
      <c r="K25" s="3">
        <v>90</v>
      </c>
      <c r="L25" s="1" t="s">
        <v>465</v>
      </c>
      <c r="P25" s="10"/>
    </row>
    <row r="26" spans="1:16" ht="27" x14ac:dyDescent="0.25">
      <c r="A26" s="3" t="s">
        <v>43</v>
      </c>
      <c r="B26" s="1" t="s">
        <v>67</v>
      </c>
      <c r="C26" s="1" t="s">
        <v>140</v>
      </c>
      <c r="D26" s="1" t="s">
        <v>102</v>
      </c>
      <c r="E26" s="3" t="s">
        <v>141</v>
      </c>
      <c r="F26" s="3" t="s">
        <v>14</v>
      </c>
      <c r="G26" s="1" t="s">
        <v>142</v>
      </c>
      <c r="H26" s="4">
        <v>45222</v>
      </c>
      <c r="I26" s="4">
        <v>6783.3</v>
      </c>
      <c r="J26" s="4">
        <f t="shared" si="0"/>
        <v>122219.46999999999</v>
      </c>
      <c r="K26" s="3">
        <v>90</v>
      </c>
      <c r="L26" s="1" t="s">
        <v>466</v>
      </c>
      <c r="P26" s="10"/>
    </row>
    <row r="27" spans="1:16" ht="27" x14ac:dyDescent="0.25">
      <c r="A27" s="3" t="s">
        <v>44</v>
      </c>
      <c r="B27" s="1" t="s">
        <v>69</v>
      </c>
      <c r="C27" s="1" t="s">
        <v>145</v>
      </c>
      <c r="D27" s="1" t="s">
        <v>146</v>
      </c>
      <c r="E27" s="3" t="s">
        <v>448</v>
      </c>
      <c r="F27" s="3" t="s">
        <v>147</v>
      </c>
      <c r="G27" s="1">
        <v>10214190968</v>
      </c>
      <c r="H27" s="4">
        <v>29785.48</v>
      </c>
      <c r="I27" s="4">
        <v>4467.82</v>
      </c>
      <c r="J27" s="4">
        <v>126687.29</v>
      </c>
      <c r="K27" s="3">
        <v>90</v>
      </c>
      <c r="L27" s="1" t="s">
        <v>467</v>
      </c>
      <c r="P27" s="10"/>
    </row>
    <row r="28" spans="1:16" x14ac:dyDescent="0.25">
      <c r="A28" s="3" t="s">
        <v>45</v>
      </c>
      <c r="B28" s="1" t="s">
        <v>478</v>
      </c>
      <c r="C28" s="8" t="s">
        <v>479</v>
      </c>
      <c r="D28" s="1" t="s">
        <v>82</v>
      </c>
      <c r="E28" s="3" t="s">
        <v>83</v>
      </c>
      <c r="F28" s="3" t="s">
        <v>14</v>
      </c>
      <c r="G28" s="1" t="s">
        <v>480</v>
      </c>
      <c r="H28" s="4">
        <v>21548.48</v>
      </c>
      <c r="I28" s="4">
        <v>3232.27</v>
      </c>
      <c r="J28" s="4">
        <v>129919.56</v>
      </c>
      <c r="K28" s="3" t="s">
        <v>481</v>
      </c>
      <c r="L28" s="1" t="s">
        <v>482</v>
      </c>
      <c r="P28" s="10"/>
    </row>
    <row r="29" spans="1:16" x14ac:dyDescent="0.25">
      <c r="A29" s="3" t="s">
        <v>46</v>
      </c>
      <c r="B29" s="1" t="s">
        <v>70</v>
      </c>
      <c r="C29" s="1" t="s">
        <v>148</v>
      </c>
      <c r="D29" s="1" t="s">
        <v>20</v>
      </c>
      <c r="E29" s="3" t="s">
        <v>149</v>
      </c>
      <c r="F29" s="3" t="s">
        <v>14</v>
      </c>
      <c r="G29" s="1" t="s">
        <v>150</v>
      </c>
      <c r="H29" s="4">
        <v>46324</v>
      </c>
      <c r="I29" s="4">
        <v>6948.6</v>
      </c>
      <c r="J29" s="4">
        <v>136868.16</v>
      </c>
      <c r="K29" s="3">
        <v>90</v>
      </c>
      <c r="L29" s="1" t="s">
        <v>468</v>
      </c>
      <c r="P29" s="10"/>
    </row>
    <row r="30" spans="1:16" x14ac:dyDescent="0.25">
      <c r="A30" s="3" t="s">
        <v>476</v>
      </c>
      <c r="B30" s="1" t="s">
        <v>71</v>
      </c>
      <c r="C30" s="1" t="s">
        <v>151</v>
      </c>
      <c r="D30" s="1" t="s">
        <v>152</v>
      </c>
      <c r="E30" s="3" t="s">
        <v>21</v>
      </c>
      <c r="F30" s="3" t="s">
        <v>22</v>
      </c>
      <c r="G30" s="1" t="s">
        <v>153</v>
      </c>
      <c r="H30" s="4">
        <v>34087.99</v>
      </c>
      <c r="I30" s="4">
        <v>5113.2</v>
      </c>
      <c r="J30" s="4">
        <v>141981.35999999999</v>
      </c>
      <c r="K30" s="3">
        <v>90</v>
      </c>
      <c r="L30" s="1" t="s">
        <v>469</v>
      </c>
      <c r="P30" s="10"/>
    </row>
    <row r="31" spans="1:16" x14ac:dyDescent="0.25">
      <c r="A31" s="3" t="s">
        <v>477</v>
      </c>
      <c r="B31" s="1" t="s">
        <v>72</v>
      </c>
      <c r="C31" s="1" t="s">
        <v>154</v>
      </c>
      <c r="D31" s="1" t="s">
        <v>20</v>
      </c>
      <c r="E31" s="3" t="s">
        <v>149</v>
      </c>
      <c r="F31" s="3" t="s">
        <v>14</v>
      </c>
      <c r="G31" s="1" t="s">
        <v>155</v>
      </c>
      <c r="H31" s="4">
        <v>35850</v>
      </c>
      <c r="I31" s="7">
        <v>5377.5</v>
      </c>
      <c r="J31" s="4">
        <v>147358.86749999999</v>
      </c>
      <c r="K31" s="3">
        <v>90</v>
      </c>
      <c r="L31" s="1" t="s">
        <v>470</v>
      </c>
      <c r="P31" s="10"/>
    </row>
    <row r="32" spans="1:16" x14ac:dyDescent="0.25">
      <c r="A32" s="3" t="s">
        <v>386</v>
      </c>
      <c r="B32" s="1" t="s">
        <v>68</v>
      </c>
      <c r="C32" s="1" t="s">
        <v>143</v>
      </c>
      <c r="D32" s="1" t="s">
        <v>102</v>
      </c>
      <c r="E32" s="3" t="s">
        <v>141</v>
      </c>
      <c r="F32" s="3" t="s">
        <v>14</v>
      </c>
      <c r="G32" s="1" t="s">
        <v>144</v>
      </c>
      <c r="H32" s="4">
        <v>5871</v>
      </c>
      <c r="I32" s="4">
        <v>880.65</v>
      </c>
      <c r="J32" s="4">
        <v>148239.51749999999</v>
      </c>
      <c r="K32" s="3">
        <v>90</v>
      </c>
      <c r="L32" s="1"/>
    </row>
    <row r="33" spans="1:12" x14ac:dyDescent="0.25">
      <c r="A33" s="3" t="s">
        <v>388</v>
      </c>
      <c r="B33" s="1" t="s">
        <v>156</v>
      </c>
      <c r="C33" s="1" t="s">
        <v>215</v>
      </c>
      <c r="D33" s="1" t="s">
        <v>216</v>
      </c>
      <c r="E33" s="3" t="s">
        <v>217</v>
      </c>
      <c r="F33" s="3" t="s">
        <v>17</v>
      </c>
      <c r="G33" s="1" t="s">
        <v>327</v>
      </c>
      <c r="H33" s="4">
        <v>35471.93</v>
      </c>
      <c r="I33" s="4">
        <v>5320.7894999999999</v>
      </c>
      <c r="J33" s="4">
        <v>153560.307</v>
      </c>
      <c r="K33" s="3">
        <v>85</v>
      </c>
      <c r="L33" s="1"/>
    </row>
    <row r="34" spans="1:12" ht="40.5" x14ac:dyDescent="0.25">
      <c r="A34" s="3" t="s">
        <v>389</v>
      </c>
      <c r="B34" s="1" t="s">
        <v>157</v>
      </c>
      <c r="C34" s="1" t="s">
        <v>218</v>
      </c>
      <c r="D34" s="1" t="s">
        <v>219</v>
      </c>
      <c r="E34" s="3" t="s">
        <v>449</v>
      </c>
      <c r="F34" s="3" t="s">
        <v>220</v>
      </c>
      <c r="G34" s="1" t="s">
        <v>328</v>
      </c>
      <c r="H34" s="4">
        <v>50000</v>
      </c>
      <c r="I34" s="4">
        <v>7500</v>
      </c>
      <c r="J34" s="4">
        <v>161060.307</v>
      </c>
      <c r="K34" s="3">
        <v>85</v>
      </c>
      <c r="L34" s="1"/>
    </row>
    <row r="35" spans="1:12" x14ac:dyDescent="0.25">
      <c r="A35" s="3" t="s">
        <v>390</v>
      </c>
      <c r="B35" s="1" t="s">
        <v>158</v>
      </c>
      <c r="C35" s="1" t="s">
        <v>221</v>
      </c>
      <c r="D35" s="1" t="s">
        <v>222</v>
      </c>
      <c r="E35" s="3" t="s">
        <v>223</v>
      </c>
      <c r="F35" s="3" t="s">
        <v>13</v>
      </c>
      <c r="G35" s="1" t="s">
        <v>329</v>
      </c>
      <c r="H35" s="4">
        <v>43650.01</v>
      </c>
      <c r="I35" s="4">
        <v>6547.5015000000003</v>
      </c>
      <c r="J35" s="4">
        <v>167607.80850000001</v>
      </c>
      <c r="K35" s="3">
        <v>85</v>
      </c>
      <c r="L35" s="1"/>
    </row>
    <row r="36" spans="1:12" x14ac:dyDescent="0.25">
      <c r="A36" s="3" t="s">
        <v>391</v>
      </c>
      <c r="B36" s="1" t="s">
        <v>159</v>
      </c>
      <c r="C36" s="1" t="s">
        <v>224</v>
      </c>
      <c r="D36" s="1" t="s">
        <v>18</v>
      </c>
      <c r="E36" s="3" t="s">
        <v>19</v>
      </c>
      <c r="F36" s="3" t="s">
        <v>14</v>
      </c>
      <c r="G36" s="1" t="s">
        <v>330</v>
      </c>
      <c r="H36" s="4">
        <v>36219.29</v>
      </c>
      <c r="I36" s="4">
        <v>5432.8935000000001</v>
      </c>
      <c r="J36" s="4">
        <v>173040.70200000002</v>
      </c>
      <c r="K36" s="3">
        <v>85</v>
      </c>
      <c r="L36" s="1"/>
    </row>
    <row r="37" spans="1:12" ht="27" x14ac:dyDescent="0.25">
      <c r="A37" s="3" t="s">
        <v>392</v>
      </c>
      <c r="B37" s="1" t="s">
        <v>160</v>
      </c>
      <c r="C37" s="1" t="s">
        <v>225</v>
      </c>
      <c r="D37" s="1" t="s">
        <v>152</v>
      </c>
      <c r="E37" s="3" t="s">
        <v>226</v>
      </c>
      <c r="F37" s="3" t="s">
        <v>22</v>
      </c>
      <c r="G37" s="1" t="s">
        <v>331</v>
      </c>
      <c r="H37" s="4">
        <v>50000</v>
      </c>
      <c r="I37" s="4">
        <v>7500</v>
      </c>
      <c r="J37" s="4">
        <v>180540.70200000002</v>
      </c>
      <c r="K37" s="3">
        <v>85</v>
      </c>
      <c r="L37" s="1"/>
    </row>
    <row r="38" spans="1:12" x14ac:dyDescent="0.25">
      <c r="A38" s="3" t="s">
        <v>393</v>
      </c>
      <c r="B38" s="1" t="s">
        <v>161</v>
      </c>
      <c r="C38" s="1" t="s">
        <v>227</v>
      </c>
      <c r="D38" s="1" t="s">
        <v>228</v>
      </c>
      <c r="E38" s="3" t="s">
        <v>229</v>
      </c>
      <c r="F38" s="3" t="s">
        <v>22</v>
      </c>
      <c r="G38" s="1" t="s">
        <v>332</v>
      </c>
      <c r="H38" s="4">
        <v>23866.75</v>
      </c>
      <c r="I38" s="4">
        <v>3580.0124999999998</v>
      </c>
      <c r="J38" s="4">
        <v>184120.71450000003</v>
      </c>
      <c r="K38" s="3">
        <v>85</v>
      </c>
      <c r="L38" s="1"/>
    </row>
    <row r="39" spans="1:12" ht="40.5" x14ac:dyDescent="0.25">
      <c r="A39" s="3" t="s">
        <v>394</v>
      </c>
      <c r="B39" s="1" t="s">
        <v>162</v>
      </c>
      <c r="C39" s="1" t="s">
        <v>230</v>
      </c>
      <c r="D39" s="1" t="s">
        <v>231</v>
      </c>
      <c r="E39" s="3" t="s">
        <v>232</v>
      </c>
      <c r="F39" s="3" t="s">
        <v>17</v>
      </c>
      <c r="G39" s="1" t="s">
        <v>333</v>
      </c>
      <c r="H39" s="4">
        <v>45105.33</v>
      </c>
      <c r="I39" s="4">
        <v>6765.7995000000001</v>
      </c>
      <c r="J39" s="4">
        <v>190886.51400000002</v>
      </c>
      <c r="K39" s="3">
        <v>80</v>
      </c>
      <c r="L39" s="1"/>
    </row>
    <row r="40" spans="1:12" x14ac:dyDescent="0.25">
      <c r="A40" s="3" t="s">
        <v>395</v>
      </c>
      <c r="B40" s="1" t="s">
        <v>163</v>
      </c>
      <c r="C40" s="1" t="s">
        <v>233</v>
      </c>
      <c r="D40" s="1" t="s">
        <v>234</v>
      </c>
      <c r="E40" s="3" t="s">
        <v>235</v>
      </c>
      <c r="F40" s="3" t="s">
        <v>22</v>
      </c>
      <c r="G40" s="1" t="s">
        <v>334</v>
      </c>
      <c r="H40" s="4">
        <v>35232.35</v>
      </c>
      <c r="I40" s="4">
        <v>5284.8525</v>
      </c>
      <c r="J40" s="4">
        <v>196171.36650000003</v>
      </c>
      <c r="K40" s="3">
        <v>80</v>
      </c>
      <c r="L40" s="1"/>
    </row>
    <row r="41" spans="1:12" x14ac:dyDescent="0.25">
      <c r="A41" s="3" t="s">
        <v>396</v>
      </c>
      <c r="B41" s="1" t="s">
        <v>164</v>
      </c>
      <c r="C41" s="1" t="s">
        <v>236</v>
      </c>
      <c r="D41" s="1" t="s">
        <v>237</v>
      </c>
      <c r="E41" s="3" t="s">
        <v>238</v>
      </c>
      <c r="F41" s="3" t="s">
        <v>12</v>
      </c>
      <c r="G41" s="1" t="s">
        <v>335</v>
      </c>
      <c r="H41" s="4">
        <v>35299</v>
      </c>
      <c r="I41" s="4">
        <v>5294.8499999999995</v>
      </c>
      <c r="J41" s="4">
        <v>201466.21650000004</v>
      </c>
      <c r="K41" s="3">
        <v>80</v>
      </c>
      <c r="L41" s="1"/>
    </row>
    <row r="42" spans="1:12" ht="40.5" x14ac:dyDescent="0.25">
      <c r="A42" s="3" t="s">
        <v>397</v>
      </c>
      <c r="B42" s="1" t="s">
        <v>165</v>
      </c>
      <c r="C42" s="1" t="s">
        <v>239</v>
      </c>
      <c r="D42" s="1" t="s">
        <v>240</v>
      </c>
      <c r="E42" s="3" t="s">
        <v>241</v>
      </c>
      <c r="F42" s="3" t="s">
        <v>12</v>
      </c>
      <c r="G42" s="1" t="s">
        <v>336</v>
      </c>
      <c r="H42" s="4">
        <v>38516.89</v>
      </c>
      <c r="I42" s="4">
        <v>5777.5334999999995</v>
      </c>
      <c r="J42" s="4">
        <v>207243.75000000003</v>
      </c>
      <c r="K42" s="3">
        <v>80</v>
      </c>
      <c r="L42" s="1"/>
    </row>
    <row r="43" spans="1:12" ht="27" x14ac:dyDescent="0.25">
      <c r="A43" s="3" t="s">
        <v>398</v>
      </c>
      <c r="B43" s="1" t="s">
        <v>166</v>
      </c>
      <c r="C43" s="1" t="s">
        <v>242</v>
      </c>
      <c r="D43" s="1" t="s">
        <v>243</v>
      </c>
      <c r="E43" s="3" t="s">
        <v>244</v>
      </c>
      <c r="F43" s="3" t="s">
        <v>17</v>
      </c>
      <c r="G43" s="1" t="s">
        <v>337</v>
      </c>
      <c r="H43" s="4">
        <v>50000</v>
      </c>
      <c r="I43" s="4">
        <v>7500</v>
      </c>
      <c r="J43" s="4">
        <v>214743.75000000003</v>
      </c>
      <c r="K43" s="3">
        <v>80</v>
      </c>
      <c r="L43" s="1"/>
    </row>
    <row r="44" spans="1:12" ht="27" x14ac:dyDescent="0.25">
      <c r="A44" s="3" t="s">
        <v>399</v>
      </c>
      <c r="B44" s="1" t="s">
        <v>167</v>
      </c>
      <c r="C44" s="1" t="s">
        <v>245</v>
      </c>
      <c r="D44" s="1" t="s">
        <v>222</v>
      </c>
      <c r="E44" s="3" t="s">
        <v>223</v>
      </c>
      <c r="F44" s="3" t="s">
        <v>13</v>
      </c>
      <c r="G44" s="1" t="s">
        <v>338</v>
      </c>
      <c r="H44" s="4">
        <v>37991.129999999997</v>
      </c>
      <c r="I44" s="4">
        <v>5698.6694999999991</v>
      </c>
      <c r="J44" s="4">
        <v>220442.41950000002</v>
      </c>
      <c r="K44" s="3">
        <v>80</v>
      </c>
      <c r="L44" s="1"/>
    </row>
    <row r="45" spans="1:12" ht="27" x14ac:dyDescent="0.25">
      <c r="A45" s="3" t="s">
        <v>400</v>
      </c>
      <c r="B45" s="1" t="s">
        <v>168</v>
      </c>
      <c r="C45" s="1" t="s">
        <v>246</v>
      </c>
      <c r="D45" s="1" t="s">
        <v>247</v>
      </c>
      <c r="E45" s="3" t="s">
        <v>248</v>
      </c>
      <c r="F45" s="3" t="s">
        <v>13</v>
      </c>
      <c r="G45" s="1" t="s">
        <v>339</v>
      </c>
      <c r="H45" s="4">
        <v>30482.77</v>
      </c>
      <c r="I45" s="4">
        <v>4572.4155000000001</v>
      </c>
      <c r="J45" s="4">
        <v>225014.83500000002</v>
      </c>
      <c r="K45" s="3">
        <v>80</v>
      </c>
      <c r="L45" s="1"/>
    </row>
    <row r="46" spans="1:12" ht="27" x14ac:dyDescent="0.25">
      <c r="A46" s="3" t="s">
        <v>401</v>
      </c>
      <c r="B46" s="1" t="s">
        <v>169</v>
      </c>
      <c r="C46" s="1" t="s">
        <v>249</v>
      </c>
      <c r="D46" s="1" t="s">
        <v>222</v>
      </c>
      <c r="E46" s="3" t="s">
        <v>223</v>
      </c>
      <c r="F46" s="3" t="s">
        <v>13</v>
      </c>
      <c r="G46" s="1" t="s">
        <v>340</v>
      </c>
      <c r="H46" s="4">
        <v>47395.23</v>
      </c>
      <c r="I46" s="4">
        <v>7109.2845000000007</v>
      </c>
      <c r="J46" s="4">
        <v>232124.11950000003</v>
      </c>
      <c r="K46" s="3">
        <v>80</v>
      </c>
      <c r="L46" s="1"/>
    </row>
    <row r="47" spans="1:12" ht="27" x14ac:dyDescent="0.25">
      <c r="A47" s="3" t="s">
        <v>402</v>
      </c>
      <c r="B47" s="1" t="s">
        <v>170</v>
      </c>
      <c r="C47" s="1" t="s">
        <v>250</v>
      </c>
      <c r="D47" s="1" t="s">
        <v>251</v>
      </c>
      <c r="E47" s="3" t="s">
        <v>252</v>
      </c>
      <c r="F47" s="3" t="s">
        <v>12</v>
      </c>
      <c r="G47" s="1" t="s">
        <v>341</v>
      </c>
      <c r="H47" s="4">
        <v>50000</v>
      </c>
      <c r="I47" s="4">
        <v>7500</v>
      </c>
      <c r="J47" s="4">
        <v>239624.11950000003</v>
      </c>
      <c r="K47" s="3">
        <v>80</v>
      </c>
      <c r="L47" s="1"/>
    </row>
    <row r="48" spans="1:12" x14ac:dyDescent="0.25">
      <c r="A48" s="3" t="s">
        <v>403</v>
      </c>
      <c r="B48" s="1" t="s">
        <v>171</v>
      </c>
      <c r="C48" s="1" t="s">
        <v>253</v>
      </c>
      <c r="D48" s="1" t="s">
        <v>18</v>
      </c>
      <c r="E48" s="3" t="s">
        <v>19</v>
      </c>
      <c r="F48" s="3" t="s">
        <v>14</v>
      </c>
      <c r="G48" s="1" t="s">
        <v>342</v>
      </c>
      <c r="H48" s="4">
        <v>39335.449999999997</v>
      </c>
      <c r="I48" s="4">
        <v>5900.3174999999992</v>
      </c>
      <c r="J48" s="4">
        <v>245524.43700000003</v>
      </c>
      <c r="K48" s="3">
        <v>80</v>
      </c>
      <c r="L48" s="1"/>
    </row>
    <row r="49" spans="1:12" ht="27" x14ac:dyDescent="0.25">
      <c r="A49" s="3" t="s">
        <v>404</v>
      </c>
      <c r="B49" s="1" t="s">
        <v>172</v>
      </c>
      <c r="C49" s="1" t="s">
        <v>254</v>
      </c>
      <c r="D49" s="1" t="s">
        <v>15</v>
      </c>
      <c r="E49" s="3" t="s">
        <v>16</v>
      </c>
      <c r="F49" s="3" t="s">
        <v>12</v>
      </c>
      <c r="G49" s="1" t="s">
        <v>343</v>
      </c>
      <c r="H49" s="4">
        <v>35300</v>
      </c>
      <c r="I49" s="4">
        <v>5295</v>
      </c>
      <c r="J49" s="4">
        <v>250819.43700000003</v>
      </c>
      <c r="K49" s="3">
        <v>80</v>
      </c>
      <c r="L49" s="1"/>
    </row>
    <row r="50" spans="1:12" x14ac:dyDescent="0.25">
      <c r="A50" s="3" t="s">
        <v>405</v>
      </c>
      <c r="B50" s="1" t="s">
        <v>173</v>
      </c>
      <c r="C50" s="1" t="s">
        <v>255</v>
      </c>
      <c r="D50" s="1" t="s">
        <v>256</v>
      </c>
      <c r="E50" s="3" t="s">
        <v>257</v>
      </c>
      <c r="F50" s="3" t="s">
        <v>22</v>
      </c>
      <c r="G50" s="1" t="s">
        <v>344</v>
      </c>
      <c r="H50" s="4">
        <v>38652.76</v>
      </c>
      <c r="I50" s="4">
        <v>5797.9139999999998</v>
      </c>
      <c r="J50" s="4">
        <v>256617.35100000002</v>
      </c>
      <c r="K50" s="3">
        <v>80</v>
      </c>
      <c r="L50" s="1"/>
    </row>
    <row r="51" spans="1:12" x14ac:dyDescent="0.25">
      <c r="A51" s="3" t="s">
        <v>406</v>
      </c>
      <c r="B51" s="1" t="s">
        <v>174</v>
      </c>
      <c r="C51" s="1" t="s">
        <v>258</v>
      </c>
      <c r="D51" s="1" t="s">
        <v>152</v>
      </c>
      <c r="E51" s="3" t="s">
        <v>226</v>
      </c>
      <c r="F51" s="3" t="s">
        <v>22</v>
      </c>
      <c r="G51" s="1" t="s">
        <v>345</v>
      </c>
      <c r="H51" s="4">
        <v>38000</v>
      </c>
      <c r="I51" s="4">
        <v>5700</v>
      </c>
      <c r="J51" s="4">
        <v>262317.35100000002</v>
      </c>
      <c r="K51" s="3">
        <v>80</v>
      </c>
      <c r="L51" s="1"/>
    </row>
    <row r="52" spans="1:12" x14ac:dyDescent="0.25">
      <c r="A52" s="3" t="s">
        <v>407</v>
      </c>
      <c r="B52" s="1" t="s">
        <v>175</v>
      </c>
      <c r="C52" s="1" t="s">
        <v>259</v>
      </c>
      <c r="D52" s="1" t="s">
        <v>260</v>
      </c>
      <c r="E52" s="3" t="s">
        <v>261</v>
      </c>
      <c r="F52" s="3" t="s">
        <v>17</v>
      </c>
      <c r="G52" s="1" t="s">
        <v>346</v>
      </c>
      <c r="H52" s="4">
        <v>35007.800000000003</v>
      </c>
      <c r="I52" s="4">
        <v>5251.17</v>
      </c>
      <c r="J52" s="4">
        <v>267568.52100000001</v>
      </c>
      <c r="K52" s="3">
        <v>75</v>
      </c>
      <c r="L52" s="1"/>
    </row>
    <row r="53" spans="1:12" x14ac:dyDescent="0.25">
      <c r="A53" s="3" t="s">
        <v>408</v>
      </c>
      <c r="B53" s="1" t="s">
        <v>176</v>
      </c>
      <c r="C53" s="1" t="s">
        <v>262</v>
      </c>
      <c r="D53" s="1" t="s">
        <v>263</v>
      </c>
      <c r="E53" s="3" t="s">
        <v>264</v>
      </c>
      <c r="F53" s="3" t="s">
        <v>22</v>
      </c>
      <c r="G53" s="1" t="s">
        <v>347</v>
      </c>
      <c r="H53" s="4">
        <v>49105</v>
      </c>
      <c r="I53" s="4">
        <v>7365.75</v>
      </c>
      <c r="J53" s="4">
        <v>274934.27100000001</v>
      </c>
      <c r="K53" s="3">
        <v>75</v>
      </c>
      <c r="L53" s="1"/>
    </row>
    <row r="54" spans="1:12" x14ac:dyDescent="0.25">
      <c r="A54" s="3" t="s">
        <v>409</v>
      </c>
      <c r="B54" s="1" t="s">
        <v>177</v>
      </c>
      <c r="C54" s="1" t="s">
        <v>265</v>
      </c>
      <c r="D54" s="1" t="s">
        <v>266</v>
      </c>
      <c r="E54" s="3" t="s">
        <v>267</v>
      </c>
      <c r="F54" s="3" t="s">
        <v>12</v>
      </c>
      <c r="G54" s="1" t="s">
        <v>348</v>
      </c>
      <c r="H54" s="4">
        <v>45963.09</v>
      </c>
      <c r="I54" s="4">
        <v>6894.4634999999989</v>
      </c>
      <c r="J54" s="4">
        <v>281828.73450000002</v>
      </c>
      <c r="K54" s="3">
        <v>75</v>
      </c>
      <c r="L54" s="1"/>
    </row>
    <row r="55" spans="1:12" x14ac:dyDescent="0.25">
      <c r="A55" s="3" t="s">
        <v>410</v>
      </c>
      <c r="B55" s="1" t="s">
        <v>178</v>
      </c>
      <c r="C55" s="1" t="s">
        <v>268</v>
      </c>
      <c r="D55" s="1" t="s">
        <v>247</v>
      </c>
      <c r="E55" s="3" t="s">
        <v>248</v>
      </c>
      <c r="F55" s="3" t="s">
        <v>13</v>
      </c>
      <c r="G55" s="1" t="s">
        <v>349</v>
      </c>
      <c r="H55" s="4">
        <v>37003.589999999997</v>
      </c>
      <c r="I55" s="4">
        <v>5550.5384999999997</v>
      </c>
      <c r="J55" s="4">
        <v>287379.27300000004</v>
      </c>
      <c r="K55" s="3">
        <v>75</v>
      </c>
      <c r="L55" s="1"/>
    </row>
    <row r="56" spans="1:12" x14ac:dyDescent="0.25">
      <c r="A56" s="3" t="s">
        <v>411</v>
      </c>
      <c r="B56" s="1" t="s">
        <v>179</v>
      </c>
      <c r="C56" s="1" t="s">
        <v>269</v>
      </c>
      <c r="D56" s="1" t="s">
        <v>82</v>
      </c>
      <c r="E56" s="3" t="s">
        <v>83</v>
      </c>
      <c r="F56" s="3" t="s">
        <v>14</v>
      </c>
      <c r="G56" s="1" t="s">
        <v>350</v>
      </c>
      <c r="H56" s="4">
        <v>41199.629999999997</v>
      </c>
      <c r="I56" s="4">
        <v>6179.9444999999996</v>
      </c>
      <c r="J56" s="4">
        <v>293559.21750000003</v>
      </c>
      <c r="K56" s="3">
        <v>75</v>
      </c>
      <c r="L56" s="1"/>
    </row>
    <row r="57" spans="1:12" ht="28.5" customHeight="1" x14ac:dyDescent="0.25">
      <c r="A57" s="3" t="s">
        <v>412</v>
      </c>
      <c r="B57" s="1" t="s">
        <v>181</v>
      </c>
      <c r="C57" s="1" t="s">
        <v>271</v>
      </c>
      <c r="D57" s="1" t="s">
        <v>272</v>
      </c>
      <c r="E57" s="3" t="s">
        <v>273</v>
      </c>
      <c r="F57" s="3" t="s">
        <v>17</v>
      </c>
      <c r="G57" s="1" t="s">
        <v>352</v>
      </c>
      <c r="H57" s="4">
        <v>35600</v>
      </c>
      <c r="I57" s="4">
        <v>5340</v>
      </c>
      <c r="J57" s="4">
        <v>298899.21750000003</v>
      </c>
      <c r="K57" s="3">
        <v>75</v>
      </c>
      <c r="L57" s="1"/>
    </row>
    <row r="58" spans="1:12" ht="27" x14ac:dyDescent="0.25">
      <c r="A58" s="3" t="s">
        <v>413</v>
      </c>
      <c r="B58" s="1" t="s">
        <v>182</v>
      </c>
      <c r="C58" s="1" t="s">
        <v>274</v>
      </c>
      <c r="D58" s="1" t="s">
        <v>15</v>
      </c>
      <c r="E58" s="3" t="s">
        <v>16</v>
      </c>
      <c r="F58" s="3" t="s">
        <v>12</v>
      </c>
      <c r="G58" s="1" t="s">
        <v>353</v>
      </c>
      <c r="H58" s="4">
        <v>39250</v>
      </c>
      <c r="I58" s="4">
        <v>5887.5</v>
      </c>
      <c r="J58" s="4">
        <v>304786.71750000003</v>
      </c>
      <c r="K58" s="3">
        <v>75</v>
      </c>
      <c r="L58" s="1"/>
    </row>
    <row r="59" spans="1:12" ht="27" x14ac:dyDescent="0.25">
      <c r="A59" s="3" t="s">
        <v>414</v>
      </c>
      <c r="B59" s="1" t="s">
        <v>183</v>
      </c>
      <c r="C59" s="1" t="s">
        <v>275</v>
      </c>
      <c r="D59" s="1" t="s">
        <v>102</v>
      </c>
      <c r="E59" s="3" t="s">
        <v>141</v>
      </c>
      <c r="F59" s="3" t="s">
        <v>14</v>
      </c>
      <c r="G59" s="1" t="s">
        <v>354</v>
      </c>
      <c r="H59" s="4">
        <v>35447</v>
      </c>
      <c r="I59" s="4">
        <v>5317.05</v>
      </c>
      <c r="J59" s="4">
        <v>310103.76750000002</v>
      </c>
      <c r="K59" s="3">
        <v>75</v>
      </c>
      <c r="L59" s="1"/>
    </row>
    <row r="60" spans="1:12" ht="27" x14ac:dyDescent="0.25">
      <c r="A60" s="3" t="s">
        <v>415</v>
      </c>
      <c r="B60" s="1" t="s">
        <v>184</v>
      </c>
      <c r="C60" s="1" t="s">
        <v>276</v>
      </c>
      <c r="D60" s="1" t="s">
        <v>135</v>
      </c>
      <c r="E60" s="3" t="s">
        <v>136</v>
      </c>
      <c r="F60" s="3" t="s">
        <v>14</v>
      </c>
      <c r="G60" s="1" t="s">
        <v>355</v>
      </c>
      <c r="H60" s="4">
        <v>29919.7</v>
      </c>
      <c r="I60" s="4">
        <v>4487.9549999999999</v>
      </c>
      <c r="J60" s="4">
        <v>314591.72250000003</v>
      </c>
      <c r="K60" s="3">
        <v>75</v>
      </c>
      <c r="L60" s="1"/>
    </row>
    <row r="61" spans="1:12" ht="27" x14ac:dyDescent="0.25">
      <c r="A61" s="3" t="s">
        <v>416</v>
      </c>
      <c r="B61" s="1" t="s">
        <v>182</v>
      </c>
      <c r="C61" s="1" t="s">
        <v>277</v>
      </c>
      <c r="D61" s="1" t="s">
        <v>15</v>
      </c>
      <c r="E61" s="3" t="s">
        <v>16</v>
      </c>
      <c r="F61" s="3" t="s">
        <v>12</v>
      </c>
      <c r="G61" s="1" t="s">
        <v>353</v>
      </c>
      <c r="H61" s="4">
        <v>26026.31</v>
      </c>
      <c r="I61" s="4">
        <v>3903.9465</v>
      </c>
      <c r="J61" s="4">
        <v>318495.66900000005</v>
      </c>
      <c r="K61" s="3">
        <v>75</v>
      </c>
      <c r="L61" s="1"/>
    </row>
    <row r="62" spans="1:12" x14ac:dyDescent="0.25">
      <c r="A62" s="3" t="s">
        <v>417</v>
      </c>
      <c r="B62" s="1" t="s">
        <v>180</v>
      </c>
      <c r="C62" s="1" t="s">
        <v>270</v>
      </c>
      <c r="D62" s="1" t="s">
        <v>90</v>
      </c>
      <c r="E62" s="3" t="s">
        <v>91</v>
      </c>
      <c r="F62" s="3" t="s">
        <v>13</v>
      </c>
      <c r="G62" s="1" t="s">
        <v>351</v>
      </c>
      <c r="H62" s="4">
        <v>19517.849999999999</v>
      </c>
      <c r="I62" s="4">
        <v>2927.6774999999998</v>
      </c>
      <c r="J62" s="4">
        <v>321423.34650000004</v>
      </c>
      <c r="K62" s="3">
        <v>75</v>
      </c>
      <c r="L62" s="1"/>
    </row>
    <row r="63" spans="1:12" ht="27" x14ac:dyDescent="0.25">
      <c r="A63" s="3" t="s">
        <v>418</v>
      </c>
      <c r="B63" s="1" t="s">
        <v>185</v>
      </c>
      <c r="C63" s="1" t="s">
        <v>278</v>
      </c>
      <c r="D63" s="1" t="s">
        <v>82</v>
      </c>
      <c r="E63" s="3" t="s">
        <v>83</v>
      </c>
      <c r="F63" s="3" t="s">
        <v>14</v>
      </c>
      <c r="G63" s="1" t="s">
        <v>356</v>
      </c>
      <c r="H63" s="4">
        <v>13311.42</v>
      </c>
      <c r="I63" s="4">
        <v>1996.713</v>
      </c>
      <c r="J63" s="4">
        <v>323420.05950000003</v>
      </c>
      <c r="K63" s="3">
        <v>75</v>
      </c>
      <c r="L63" s="1"/>
    </row>
    <row r="64" spans="1:12" x14ac:dyDescent="0.25">
      <c r="A64" s="3" t="s">
        <v>419</v>
      </c>
      <c r="B64" s="1" t="s">
        <v>186</v>
      </c>
      <c r="C64" s="1" t="s">
        <v>279</v>
      </c>
      <c r="D64" s="1" t="s">
        <v>20</v>
      </c>
      <c r="E64" s="3" t="s">
        <v>149</v>
      </c>
      <c r="F64" s="3" t="s">
        <v>14</v>
      </c>
      <c r="G64" s="1" t="s">
        <v>357</v>
      </c>
      <c r="H64" s="4">
        <v>23117.35</v>
      </c>
      <c r="I64" s="4">
        <v>3467.6024999999995</v>
      </c>
      <c r="J64" s="4">
        <v>326887.66200000001</v>
      </c>
      <c r="K64" s="3">
        <v>75</v>
      </c>
      <c r="L64" s="1"/>
    </row>
    <row r="65" spans="1:12" ht="27.75" customHeight="1" x14ac:dyDescent="0.25">
      <c r="A65" s="3" t="s">
        <v>420</v>
      </c>
      <c r="B65" s="1" t="s">
        <v>187</v>
      </c>
      <c r="C65" s="1" t="s">
        <v>280</v>
      </c>
      <c r="D65" s="1" t="s">
        <v>90</v>
      </c>
      <c r="E65" s="3" t="s">
        <v>91</v>
      </c>
      <c r="F65" s="3" t="s">
        <v>13</v>
      </c>
      <c r="G65" s="1" t="s">
        <v>358</v>
      </c>
      <c r="H65" s="4">
        <v>37494.959999999999</v>
      </c>
      <c r="I65" s="4">
        <v>5624.2439999999997</v>
      </c>
      <c r="J65" s="4">
        <v>332511.90600000002</v>
      </c>
      <c r="K65" s="3">
        <v>75</v>
      </c>
      <c r="L65" s="1"/>
    </row>
    <row r="66" spans="1:12" x14ac:dyDescent="0.25">
      <c r="A66" s="3" t="s">
        <v>421</v>
      </c>
      <c r="B66" s="1" t="s">
        <v>188</v>
      </c>
      <c r="C66" s="1" t="s">
        <v>281</v>
      </c>
      <c r="D66" s="1" t="s">
        <v>282</v>
      </c>
      <c r="E66" s="3" t="s">
        <v>75</v>
      </c>
      <c r="F66" s="3" t="s">
        <v>13</v>
      </c>
      <c r="G66" s="1" t="s">
        <v>359</v>
      </c>
      <c r="H66" s="4">
        <v>35176.959999999999</v>
      </c>
      <c r="I66" s="4">
        <v>5276.5439999999999</v>
      </c>
      <c r="J66" s="4">
        <v>337788.45</v>
      </c>
      <c r="K66" s="3">
        <v>70</v>
      </c>
      <c r="L66" s="1"/>
    </row>
    <row r="67" spans="1:12" ht="26.25" customHeight="1" x14ac:dyDescent="0.25">
      <c r="A67" s="3" t="s">
        <v>422</v>
      </c>
      <c r="B67" s="1" t="s">
        <v>189</v>
      </c>
      <c r="C67" s="1" t="s">
        <v>283</v>
      </c>
      <c r="D67" s="1" t="s">
        <v>284</v>
      </c>
      <c r="E67" s="3" t="s">
        <v>285</v>
      </c>
      <c r="F67" s="3" t="s">
        <v>13</v>
      </c>
      <c r="G67" s="1" t="s">
        <v>360</v>
      </c>
      <c r="H67" s="4">
        <v>50000</v>
      </c>
      <c r="I67" s="4">
        <v>7500</v>
      </c>
      <c r="J67" s="4">
        <v>345288.45</v>
      </c>
      <c r="K67" s="3">
        <v>70</v>
      </c>
      <c r="L67" s="1"/>
    </row>
    <row r="68" spans="1:12" ht="27" x14ac:dyDescent="0.25">
      <c r="A68" s="3" t="s">
        <v>423</v>
      </c>
      <c r="B68" s="1" t="s">
        <v>190</v>
      </c>
      <c r="C68" s="1" t="s">
        <v>286</v>
      </c>
      <c r="D68" s="1" t="s">
        <v>251</v>
      </c>
      <c r="E68" s="3" t="s">
        <v>252</v>
      </c>
      <c r="F68" s="3" t="s">
        <v>12</v>
      </c>
      <c r="G68" s="1" t="s">
        <v>361</v>
      </c>
      <c r="H68" s="4">
        <v>51469.42</v>
      </c>
      <c r="I68" s="4">
        <v>7720.4129999999996</v>
      </c>
      <c r="J68" s="4">
        <v>353008.86300000001</v>
      </c>
      <c r="K68" s="3">
        <v>70</v>
      </c>
      <c r="L68" s="1"/>
    </row>
    <row r="69" spans="1:12" ht="27" x14ac:dyDescent="0.25">
      <c r="A69" s="3" t="s">
        <v>424</v>
      </c>
      <c r="B69" s="1" t="s">
        <v>191</v>
      </c>
      <c r="C69" s="1" t="s">
        <v>287</v>
      </c>
      <c r="D69" s="1" t="s">
        <v>152</v>
      </c>
      <c r="E69" s="3" t="s">
        <v>226</v>
      </c>
      <c r="F69" s="3" t="s">
        <v>22</v>
      </c>
      <c r="G69" s="1" t="s">
        <v>362</v>
      </c>
      <c r="H69" s="4">
        <v>35074.68</v>
      </c>
      <c r="I69" s="4">
        <v>5261.2020000000002</v>
      </c>
      <c r="J69" s="4">
        <v>358270.065</v>
      </c>
      <c r="K69" s="3">
        <v>70</v>
      </c>
      <c r="L69" s="1"/>
    </row>
    <row r="70" spans="1:12" x14ac:dyDescent="0.25">
      <c r="A70" s="3" t="s">
        <v>425</v>
      </c>
      <c r="B70" s="1" t="s">
        <v>192</v>
      </c>
      <c r="C70" s="1" t="s">
        <v>288</v>
      </c>
      <c r="D70" s="1" t="s">
        <v>289</v>
      </c>
      <c r="E70" s="3" t="s">
        <v>290</v>
      </c>
      <c r="F70" s="3" t="s">
        <v>12</v>
      </c>
      <c r="G70" s="1" t="s">
        <v>363</v>
      </c>
      <c r="H70" s="4">
        <v>35632.46</v>
      </c>
      <c r="I70" s="4">
        <v>5344.8689999999997</v>
      </c>
      <c r="J70" s="4">
        <v>363614.93400000001</v>
      </c>
      <c r="K70" s="3">
        <v>65</v>
      </c>
      <c r="L70" s="1"/>
    </row>
    <row r="71" spans="1:12" ht="27" x14ac:dyDescent="0.25">
      <c r="A71" s="3" t="s">
        <v>387</v>
      </c>
      <c r="B71" s="1" t="s">
        <v>193</v>
      </c>
      <c r="C71" s="1" t="s">
        <v>291</v>
      </c>
      <c r="D71" s="1" t="s">
        <v>251</v>
      </c>
      <c r="E71" s="3" t="s">
        <v>252</v>
      </c>
      <c r="F71" s="3" t="s">
        <v>12</v>
      </c>
      <c r="G71" s="1" t="s">
        <v>364</v>
      </c>
      <c r="H71" s="4">
        <v>41570</v>
      </c>
      <c r="I71" s="4">
        <v>6235.5</v>
      </c>
      <c r="J71" s="4">
        <v>369850.43400000001</v>
      </c>
      <c r="K71" s="3">
        <v>65</v>
      </c>
      <c r="L71" s="1"/>
    </row>
    <row r="72" spans="1:12" x14ac:dyDescent="0.25">
      <c r="A72" s="3" t="s">
        <v>426</v>
      </c>
      <c r="B72" s="1" t="s">
        <v>194</v>
      </c>
      <c r="C72" s="1" t="s">
        <v>292</v>
      </c>
      <c r="D72" s="1" t="s">
        <v>293</v>
      </c>
      <c r="E72" s="3" t="s">
        <v>294</v>
      </c>
      <c r="F72" s="3" t="s">
        <v>14</v>
      </c>
      <c r="G72" s="1" t="s">
        <v>365</v>
      </c>
      <c r="H72" s="4">
        <v>35590.910000000003</v>
      </c>
      <c r="I72" s="4">
        <v>5338.6365000000005</v>
      </c>
      <c r="J72" s="4">
        <v>375189.07050000003</v>
      </c>
      <c r="K72" s="3">
        <v>60</v>
      </c>
      <c r="L72" s="1"/>
    </row>
    <row r="73" spans="1:12" x14ac:dyDescent="0.25">
      <c r="A73" s="3" t="s">
        <v>427</v>
      </c>
      <c r="B73" s="1" t="s">
        <v>195</v>
      </c>
      <c r="C73" s="1" t="s">
        <v>295</v>
      </c>
      <c r="D73" s="1" t="s">
        <v>90</v>
      </c>
      <c r="E73" s="3" t="s">
        <v>91</v>
      </c>
      <c r="F73" s="3" t="s">
        <v>13</v>
      </c>
      <c r="G73" s="1" t="s">
        <v>366</v>
      </c>
      <c r="H73" s="4">
        <v>50000</v>
      </c>
      <c r="I73" s="4">
        <v>7500</v>
      </c>
      <c r="J73" s="4">
        <v>382689.07050000003</v>
      </c>
      <c r="K73" s="3">
        <v>60</v>
      </c>
      <c r="L73" s="1"/>
    </row>
    <row r="74" spans="1:12" ht="27" x14ac:dyDescent="0.25">
      <c r="A74" s="3" t="s">
        <v>428</v>
      </c>
      <c r="B74" s="1" t="s">
        <v>196</v>
      </c>
      <c r="C74" s="1" t="s">
        <v>296</v>
      </c>
      <c r="D74" s="1" t="s">
        <v>284</v>
      </c>
      <c r="E74" s="3" t="s">
        <v>285</v>
      </c>
      <c r="F74" s="3" t="s">
        <v>13</v>
      </c>
      <c r="G74" s="1" t="s">
        <v>367</v>
      </c>
      <c r="H74" s="4">
        <v>50000</v>
      </c>
      <c r="I74" s="4">
        <v>7500</v>
      </c>
      <c r="J74" s="4">
        <v>390189.07050000003</v>
      </c>
      <c r="K74" s="3">
        <v>60</v>
      </c>
      <c r="L74" s="1"/>
    </row>
    <row r="75" spans="1:12" ht="40.5" x14ac:dyDescent="0.25">
      <c r="A75" s="3" t="s">
        <v>429</v>
      </c>
      <c r="B75" s="1" t="s">
        <v>197</v>
      </c>
      <c r="C75" s="1" t="s">
        <v>297</v>
      </c>
      <c r="D75" s="1" t="s">
        <v>272</v>
      </c>
      <c r="E75" s="3" t="s">
        <v>273</v>
      </c>
      <c r="F75" s="3" t="s">
        <v>17</v>
      </c>
      <c r="G75" s="1" t="s">
        <v>368</v>
      </c>
      <c r="H75" s="4">
        <v>38994.39</v>
      </c>
      <c r="I75" s="4">
        <v>5849.1584999999995</v>
      </c>
      <c r="J75" s="4">
        <v>396038.22900000005</v>
      </c>
      <c r="K75" s="3">
        <v>60</v>
      </c>
      <c r="L75" s="1"/>
    </row>
    <row r="76" spans="1:12" x14ac:dyDescent="0.25">
      <c r="A76" s="3" t="s">
        <v>430</v>
      </c>
      <c r="B76" s="1" t="s">
        <v>198</v>
      </c>
      <c r="C76" s="1" t="s">
        <v>298</v>
      </c>
      <c r="D76" s="1" t="s">
        <v>90</v>
      </c>
      <c r="E76" s="3" t="s">
        <v>91</v>
      </c>
      <c r="F76" s="3" t="s">
        <v>13</v>
      </c>
      <c r="G76" s="1" t="s">
        <v>369</v>
      </c>
      <c r="H76" s="4">
        <v>47745.01</v>
      </c>
      <c r="I76" s="4">
        <v>7161.7515000000003</v>
      </c>
      <c r="J76" s="4">
        <v>403199.98050000006</v>
      </c>
      <c r="K76" s="3">
        <v>60</v>
      </c>
      <c r="L76" s="1"/>
    </row>
    <row r="77" spans="1:12" ht="40.5" x14ac:dyDescent="0.25">
      <c r="A77" s="3" t="s">
        <v>431</v>
      </c>
      <c r="B77" s="1" t="s">
        <v>199</v>
      </c>
      <c r="C77" s="1" t="s">
        <v>299</v>
      </c>
      <c r="D77" s="1" t="s">
        <v>90</v>
      </c>
      <c r="E77" s="3" t="s">
        <v>91</v>
      </c>
      <c r="F77" s="3" t="s">
        <v>13</v>
      </c>
      <c r="G77" s="1" t="s">
        <v>370</v>
      </c>
      <c r="H77" s="4">
        <v>8035.46</v>
      </c>
      <c r="I77" s="4">
        <v>1205.319</v>
      </c>
      <c r="J77" s="4">
        <v>404405.29950000008</v>
      </c>
      <c r="K77" s="3">
        <v>60</v>
      </c>
      <c r="L77" s="1"/>
    </row>
    <row r="78" spans="1:12" ht="27" x14ac:dyDescent="0.25">
      <c r="A78" s="3" t="s">
        <v>432</v>
      </c>
      <c r="B78" s="1" t="s">
        <v>200</v>
      </c>
      <c r="C78" s="1" t="s">
        <v>300</v>
      </c>
      <c r="D78" s="1" t="s">
        <v>301</v>
      </c>
      <c r="E78" s="3" t="s">
        <v>302</v>
      </c>
      <c r="F78" s="3" t="s">
        <v>12</v>
      </c>
      <c r="G78" s="1" t="s">
        <v>371</v>
      </c>
      <c r="H78" s="4">
        <v>36121.49</v>
      </c>
      <c r="I78" s="4">
        <v>5418.2234999999991</v>
      </c>
      <c r="J78" s="4">
        <v>409823.5230000001</v>
      </c>
      <c r="K78" s="3">
        <v>55</v>
      </c>
      <c r="L78" s="1"/>
    </row>
    <row r="79" spans="1:12" ht="40.5" x14ac:dyDescent="0.25">
      <c r="A79" s="3" t="s">
        <v>433</v>
      </c>
      <c r="B79" s="1" t="s">
        <v>201</v>
      </c>
      <c r="C79" s="1" t="s">
        <v>303</v>
      </c>
      <c r="D79" s="1" t="s">
        <v>251</v>
      </c>
      <c r="E79" s="3" t="s">
        <v>252</v>
      </c>
      <c r="F79" s="3" t="s">
        <v>12</v>
      </c>
      <c r="G79" s="1" t="s">
        <v>372</v>
      </c>
      <c r="H79" s="4">
        <v>45760</v>
      </c>
      <c r="I79" s="4">
        <v>6864</v>
      </c>
      <c r="J79" s="4">
        <v>416687.5230000001</v>
      </c>
      <c r="K79" s="3">
        <v>50</v>
      </c>
      <c r="L79" s="1"/>
    </row>
    <row r="80" spans="1:12" x14ac:dyDescent="0.25">
      <c r="A80" s="3" t="s">
        <v>434</v>
      </c>
      <c r="B80" s="1" t="s">
        <v>202</v>
      </c>
      <c r="C80" s="1" t="s">
        <v>304</v>
      </c>
      <c r="D80" s="1" t="s">
        <v>305</v>
      </c>
      <c r="E80" s="3" t="s">
        <v>306</v>
      </c>
      <c r="F80" s="3" t="s">
        <v>13</v>
      </c>
      <c r="G80" s="1" t="s">
        <v>373</v>
      </c>
      <c r="H80" s="4">
        <v>36877.01</v>
      </c>
      <c r="I80" s="4">
        <v>5531.5515000000005</v>
      </c>
      <c r="J80" s="4">
        <v>422219.0745000001</v>
      </c>
      <c r="K80" s="3">
        <v>50</v>
      </c>
      <c r="L80" s="1"/>
    </row>
    <row r="81" spans="1:12" x14ac:dyDescent="0.25">
      <c r="A81" s="3" t="s">
        <v>435</v>
      </c>
      <c r="B81" s="1" t="s">
        <v>203</v>
      </c>
      <c r="C81" s="1" t="s">
        <v>307</v>
      </c>
      <c r="D81" s="1" t="s">
        <v>15</v>
      </c>
      <c r="E81" s="3" t="s">
        <v>16</v>
      </c>
      <c r="F81" s="3" t="s">
        <v>12</v>
      </c>
      <c r="G81" s="1" t="s">
        <v>374</v>
      </c>
      <c r="H81" s="4">
        <v>36670.49</v>
      </c>
      <c r="I81" s="4">
        <v>5500.5734999999995</v>
      </c>
      <c r="J81" s="4">
        <v>427719.6480000001</v>
      </c>
      <c r="K81" s="3">
        <v>50</v>
      </c>
      <c r="L81" s="1"/>
    </row>
    <row r="82" spans="1:12" ht="40.5" x14ac:dyDescent="0.25">
      <c r="A82" s="3" t="s">
        <v>436</v>
      </c>
      <c r="B82" s="1" t="s">
        <v>204</v>
      </c>
      <c r="C82" s="1" t="s">
        <v>308</v>
      </c>
      <c r="D82" s="1" t="s">
        <v>15</v>
      </c>
      <c r="E82" s="3" t="s">
        <v>16</v>
      </c>
      <c r="F82" s="3" t="s">
        <v>12</v>
      </c>
      <c r="G82" s="1" t="s">
        <v>375</v>
      </c>
      <c r="H82" s="4">
        <v>36593.97</v>
      </c>
      <c r="I82" s="4">
        <v>5489.0955000000004</v>
      </c>
      <c r="J82" s="4">
        <v>433208.7435000001</v>
      </c>
      <c r="K82" s="3">
        <v>50</v>
      </c>
      <c r="L82" s="1"/>
    </row>
    <row r="83" spans="1:12" x14ac:dyDescent="0.25">
      <c r="A83" s="3" t="s">
        <v>437</v>
      </c>
      <c r="B83" s="1" t="s">
        <v>205</v>
      </c>
      <c r="C83" s="1" t="s">
        <v>309</v>
      </c>
      <c r="D83" s="1" t="s">
        <v>305</v>
      </c>
      <c r="E83" s="3" t="s">
        <v>310</v>
      </c>
      <c r="F83" s="3" t="s">
        <v>13</v>
      </c>
      <c r="G83" s="1" t="s">
        <v>376</v>
      </c>
      <c r="H83" s="4">
        <v>42126.26</v>
      </c>
      <c r="I83" s="4">
        <v>6318.9390000000003</v>
      </c>
      <c r="J83" s="4">
        <v>439527.68250000011</v>
      </c>
      <c r="K83" s="3">
        <v>45</v>
      </c>
      <c r="L83" s="1"/>
    </row>
    <row r="84" spans="1:12" ht="27" x14ac:dyDescent="0.25">
      <c r="A84" s="3" t="s">
        <v>438</v>
      </c>
      <c r="B84" s="1" t="s">
        <v>206</v>
      </c>
      <c r="C84" s="1" t="s">
        <v>311</v>
      </c>
      <c r="D84" s="1" t="s">
        <v>305</v>
      </c>
      <c r="E84" s="3" t="s">
        <v>310</v>
      </c>
      <c r="F84" s="3" t="s">
        <v>13</v>
      </c>
      <c r="G84" s="1" t="s">
        <v>377</v>
      </c>
      <c r="H84" s="4">
        <v>50000</v>
      </c>
      <c r="I84" s="4">
        <v>7500</v>
      </c>
      <c r="J84" s="4">
        <v>447027.68250000011</v>
      </c>
      <c r="K84" s="3">
        <v>45</v>
      </c>
      <c r="L84" s="1"/>
    </row>
    <row r="85" spans="1:12" ht="27" x14ac:dyDescent="0.25">
      <c r="A85" s="3" t="s">
        <v>439</v>
      </c>
      <c r="B85" s="1" t="s">
        <v>207</v>
      </c>
      <c r="C85" s="1" t="s">
        <v>312</v>
      </c>
      <c r="D85" s="1" t="s">
        <v>15</v>
      </c>
      <c r="E85" s="3" t="s">
        <v>16</v>
      </c>
      <c r="F85" s="3" t="s">
        <v>12</v>
      </c>
      <c r="G85" s="1" t="s">
        <v>378</v>
      </c>
      <c r="H85" s="4">
        <v>40328.019999999997</v>
      </c>
      <c r="I85" s="4">
        <v>6049.2029999999995</v>
      </c>
      <c r="J85" s="4">
        <v>453076.88550000009</v>
      </c>
      <c r="K85" s="3">
        <v>45</v>
      </c>
      <c r="L85" s="1"/>
    </row>
    <row r="86" spans="1:12" ht="27" x14ac:dyDescent="0.25">
      <c r="A86" s="3" t="s">
        <v>440</v>
      </c>
      <c r="B86" s="1" t="s">
        <v>208</v>
      </c>
      <c r="C86" s="1" t="s">
        <v>313</v>
      </c>
      <c r="D86" s="1" t="s">
        <v>15</v>
      </c>
      <c r="E86" s="3" t="s">
        <v>16</v>
      </c>
      <c r="F86" s="3" t="s">
        <v>12</v>
      </c>
      <c r="G86" s="1" t="s">
        <v>379</v>
      </c>
      <c r="H86" s="4">
        <v>35100</v>
      </c>
      <c r="I86" s="4">
        <v>5265</v>
      </c>
      <c r="J86" s="4">
        <v>458341.88550000009</v>
      </c>
      <c r="K86" s="3">
        <v>45</v>
      </c>
      <c r="L86" s="1"/>
    </row>
    <row r="87" spans="1:12" ht="27" x14ac:dyDescent="0.25">
      <c r="A87" s="3" t="s">
        <v>441</v>
      </c>
      <c r="B87" s="1" t="s">
        <v>209</v>
      </c>
      <c r="C87" s="1" t="s">
        <v>314</v>
      </c>
      <c r="D87" s="1" t="s">
        <v>152</v>
      </c>
      <c r="E87" s="3" t="s">
        <v>226</v>
      </c>
      <c r="F87" s="3" t="s">
        <v>22</v>
      </c>
      <c r="G87" s="1" t="s">
        <v>380</v>
      </c>
      <c r="H87" s="4">
        <v>44377.32</v>
      </c>
      <c r="I87" s="4">
        <v>6656.598</v>
      </c>
      <c r="J87" s="4">
        <v>464998.48350000009</v>
      </c>
      <c r="K87" s="3">
        <v>45</v>
      </c>
      <c r="L87" s="1"/>
    </row>
    <row r="88" spans="1:12" x14ac:dyDescent="0.25">
      <c r="A88" s="3" t="s">
        <v>442</v>
      </c>
      <c r="B88" s="1" t="s">
        <v>210</v>
      </c>
      <c r="C88" s="1" t="s">
        <v>315</v>
      </c>
      <c r="D88" s="1" t="s">
        <v>316</v>
      </c>
      <c r="E88" s="3" t="s">
        <v>317</v>
      </c>
      <c r="F88" s="3" t="s">
        <v>17</v>
      </c>
      <c r="G88" s="1" t="s">
        <v>381</v>
      </c>
      <c r="H88" s="4">
        <v>50000</v>
      </c>
      <c r="I88" s="4">
        <v>7500</v>
      </c>
      <c r="J88" s="4">
        <v>472498.48350000009</v>
      </c>
      <c r="K88" s="3">
        <v>35</v>
      </c>
      <c r="L88" s="1"/>
    </row>
    <row r="89" spans="1:12" ht="27" x14ac:dyDescent="0.25">
      <c r="A89" s="3" t="s">
        <v>443</v>
      </c>
      <c r="B89" s="1" t="s">
        <v>211</v>
      </c>
      <c r="C89" s="1" t="s">
        <v>318</v>
      </c>
      <c r="D89" s="1" t="s">
        <v>319</v>
      </c>
      <c r="E89" s="3" t="s">
        <v>320</v>
      </c>
      <c r="F89" s="3" t="s">
        <v>22</v>
      </c>
      <c r="G89" s="1" t="s">
        <v>382</v>
      </c>
      <c r="H89" s="4">
        <v>35011.21</v>
      </c>
      <c r="I89" s="4">
        <v>5251.6814999999997</v>
      </c>
      <c r="J89" s="4">
        <v>477750.1650000001</v>
      </c>
      <c r="K89" s="3">
        <v>35</v>
      </c>
      <c r="L89" s="1"/>
    </row>
    <row r="90" spans="1:12" ht="27" x14ac:dyDescent="0.25">
      <c r="A90" s="3" t="s">
        <v>444</v>
      </c>
      <c r="B90" s="1" t="s">
        <v>212</v>
      </c>
      <c r="C90" s="1" t="s">
        <v>321</v>
      </c>
      <c r="D90" s="1" t="s">
        <v>20</v>
      </c>
      <c r="E90" s="3" t="s">
        <v>322</v>
      </c>
      <c r="F90" s="3" t="s">
        <v>14</v>
      </c>
      <c r="G90" s="1" t="s">
        <v>383</v>
      </c>
      <c r="H90" s="4">
        <v>50000</v>
      </c>
      <c r="I90" s="4">
        <v>7500</v>
      </c>
      <c r="J90" s="4">
        <v>485250.1650000001</v>
      </c>
      <c r="K90" s="3">
        <v>35</v>
      </c>
      <c r="L90" s="1"/>
    </row>
    <row r="91" spans="1:12" x14ac:dyDescent="0.25">
      <c r="A91" s="3" t="s">
        <v>445</v>
      </c>
      <c r="B91" s="1" t="s">
        <v>213</v>
      </c>
      <c r="C91" s="1" t="s">
        <v>323</v>
      </c>
      <c r="D91" s="1" t="s">
        <v>15</v>
      </c>
      <c r="E91" s="3" t="s">
        <v>16</v>
      </c>
      <c r="F91" s="3" t="s">
        <v>12</v>
      </c>
      <c r="G91" s="1" t="s">
        <v>384</v>
      </c>
      <c r="H91" s="4">
        <v>43295.85</v>
      </c>
      <c r="I91" s="4">
        <v>6494.3774999999996</v>
      </c>
      <c r="J91" s="4">
        <v>491744.5425000001</v>
      </c>
      <c r="K91" s="3">
        <v>25</v>
      </c>
      <c r="L91" s="1"/>
    </row>
    <row r="92" spans="1:12" ht="27" x14ac:dyDescent="0.25">
      <c r="A92" s="3" t="s">
        <v>485</v>
      </c>
      <c r="B92" s="1" t="s">
        <v>214</v>
      </c>
      <c r="C92" s="1" t="s">
        <v>324</v>
      </c>
      <c r="D92" s="1" t="s">
        <v>325</v>
      </c>
      <c r="E92" s="3" t="s">
        <v>326</v>
      </c>
      <c r="F92" s="3" t="s">
        <v>13</v>
      </c>
      <c r="G92" s="1" t="s">
        <v>385</v>
      </c>
      <c r="H92" s="4">
        <v>49996.61</v>
      </c>
      <c r="I92" s="4">
        <v>7499.4915000000001</v>
      </c>
      <c r="J92" s="4">
        <v>499244.0340000001</v>
      </c>
      <c r="K92" s="3">
        <v>20</v>
      </c>
      <c r="L92" s="1"/>
    </row>
  </sheetData>
  <mergeCells count="15">
    <mergeCell ref="H4:H5"/>
    <mergeCell ref="I4:I5"/>
    <mergeCell ref="J4:J5"/>
    <mergeCell ref="K4:K5"/>
    <mergeCell ref="A1:L1"/>
    <mergeCell ref="A2:L2"/>
    <mergeCell ref="A3:L3"/>
    <mergeCell ref="A4:A5"/>
    <mergeCell ref="B4:B5"/>
    <mergeCell ref="C4:C5"/>
    <mergeCell ref="D4:D5"/>
    <mergeCell ref="E4:E5"/>
    <mergeCell ref="F4:F5"/>
    <mergeCell ref="G4:G5"/>
    <mergeCell ref="L4:L5"/>
  </mergeCells>
  <pageMargins left="0.31496062992125984" right="0.19685039370078741" top="0.3543307086614173" bottom="0.354330708661417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Regione Marche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maurizio_lacerra</dc:creator>
  <cp:lastModifiedBy>maurizio_lacerra</cp:lastModifiedBy>
  <cp:lastPrinted>2018-04-12T13:32:34Z</cp:lastPrinted>
  <dcterms:created xsi:type="dcterms:W3CDTF">2018-04-12T13:11:17Z</dcterms:created>
  <dcterms:modified xsi:type="dcterms:W3CDTF">2018-12-21T13:10:35Z</dcterms:modified>
</cp:coreProperties>
</file>